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bs-cldstrg-hon2\SMB_スマートビジネス営業部門\ソリューション推進担当\ICTSOL\02_ICT SOL\01_オンライン資格確認\★訪問看護ステーション\申し込み案内関連\★リリース用\"/>
    </mc:Choice>
  </mc:AlternateContent>
  <xr:revisionPtr revIDLastSave="0" documentId="13_ncr:101_{07067159-C50C-4E3D-86AA-A4A3251A6851}" xr6:coauthVersionLast="47" xr6:coauthVersionMax="47" xr10:uidLastSave="{00000000-0000-0000-0000-000000000000}"/>
  <bookViews>
    <workbookView xWindow="22932" yWindow="-108" windowWidth="23256" windowHeight="12576" xr2:uid="{164A93DC-16D6-4F40-B779-52AC79ACBCA5}"/>
  </bookViews>
  <sheets>
    <sheet name="申込シート" sheetId="2" r:id="rId1"/>
    <sheet name="申込シート記入例" sheetId="7" r:id="rId2"/>
    <sheet name="ベンダー・ソフト名" sheetId="3" state="hidden" r:id="rId3"/>
    <sheet name="候補リスト" sheetId="4" state="hidden" r:id="rId4"/>
  </sheets>
  <definedNames>
    <definedName name="_xlnm._FilterDatabase" localSheetId="2" hidden="1">ベンダー・ソフト名!$A$2:$E$2</definedName>
    <definedName name="_xlnm._FilterDatabase" localSheetId="3" hidden="1">候補リスト!$A$2:$F$2</definedName>
    <definedName name="_xlnm.Print_Area" localSheetId="0">申込シート!$B$1:$F$50</definedName>
    <definedName name="_xlnm.Print_Area" localSheetId="1">申込シート記入例!$B$1:$F$50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D4" i="3"/>
  <c r="C4" i="3"/>
  <c r="F3" i="4"/>
  <c r="E3" i="4"/>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tc={345A7310-A286-4E72-A2AF-2166082B4F51}</author>
  </authors>
  <commentList>
    <comment ref="E10" authorId="0" shapeId="0" xr:uid="{345A7310-A286-4E72-A2AF-2166082B4F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【訪問看護ステーションコード：先頭2桁】
都道府県名　都道府県番号 
富山県 16　岡山県 33
石川県 17 　広島県 34
福井県 18 　山口県 35
岐阜県 21 　徳島県 36
静岡県 22 　香川県 37
愛知県 23 　愛媛県 38
三重県 24 　高知県 39
滋賀県 25　福岡県 40
京都府 26 　佐賀県 41
大阪府 27 　長崎県 42
兵庫県 28 　熊本県 43
奈良県 29 　大分県 44
和歌山県 30 　宮崎県 45
鳥取県 31 　鹿児島県 46
島根県 32 　沖縄県 47</t>
      </text>
    </comment>
  </commentList>
</comments>
</file>

<file path=xl/sharedStrings.xml><?xml version="1.0" encoding="utf-8"?>
<sst xmlns="http://schemas.openxmlformats.org/spreadsheetml/2006/main" count="489" uniqueCount="229">
  <si>
    <t>項目</t>
  </si>
  <si>
    <t>回答欄</t>
  </si>
  <si>
    <t>備考</t>
  </si>
  <si>
    <t>必須</t>
  </si>
  <si>
    <t>ー</t>
  </si>
  <si>
    <t>レセコン/電子カルテでインターネット接続のご利用の可否</t>
  </si>
  <si>
    <t>利用申請状況</t>
  </si>
  <si>
    <t>レセコン/電カルでインターネット利用
可の場合、「できる」を選択</t>
    <phoneticPr fontId="1"/>
  </si>
  <si>
    <t>必須</t>
    <phoneticPr fontId="1"/>
  </si>
  <si>
    <t>事業所コード（１０桁）</t>
    <phoneticPr fontId="1"/>
  </si>
  <si>
    <t>郵便番号</t>
    <rPh sb="0" eb="4">
      <t>ユウビンバンゴウ</t>
    </rPh>
    <phoneticPr fontId="1"/>
  </si>
  <si>
    <t>事業者ご担当者様</t>
    <phoneticPr fontId="1"/>
  </si>
  <si>
    <t>その他ご要望事項
※工事希望時期(月初・中旬・月末)・NG曜日/時間帯など</t>
    <phoneticPr fontId="1"/>
  </si>
  <si>
    <t>※お申込内容に関して、オンライン資格確認導入検討・調整を目的に、レセコン/電子カルテの事業者や弊社協力会社等に開示する場合があります。</t>
    <phoneticPr fontId="1"/>
  </si>
  <si>
    <t>返信先：onshi-contact-bs@west.ntt.co.jp</t>
    <phoneticPr fontId="1"/>
  </si>
  <si>
    <t>レセコン連携作業の実施について</t>
    <phoneticPr fontId="1"/>
  </si>
  <si>
    <t>事業所名（訪問看護ステーション名）</t>
    <phoneticPr fontId="1"/>
  </si>
  <si>
    <t>訪問看護ステーション情報</t>
    <rPh sb="0" eb="2">
      <t>ホウモン</t>
    </rPh>
    <rPh sb="2" eb="4">
      <t>カンゴ</t>
    </rPh>
    <rPh sb="10" eb="12">
      <t>ジョウホウ</t>
    </rPh>
    <phoneticPr fontId="1"/>
  </si>
  <si>
    <t>事業者（会社名情報）</t>
    <rPh sb="0" eb="3">
      <t>ジギョウシャ</t>
    </rPh>
    <rPh sb="4" eb="7">
      <t>カイシャメイ</t>
    </rPh>
    <rPh sb="7" eb="9">
      <t>ジョウホウ</t>
    </rPh>
    <phoneticPr fontId="1"/>
  </si>
  <si>
    <t>住所</t>
    <phoneticPr fontId="1"/>
  </si>
  <si>
    <t>ご担当者様名</t>
    <rPh sb="5" eb="6">
      <t>メイ</t>
    </rPh>
    <phoneticPr fontId="1"/>
  </si>
  <si>
    <t>ご連絡先(メールアドレス）</t>
    <phoneticPr fontId="1"/>
  </si>
  <si>
    <t>ご連絡可能な連絡先（平日）</t>
    <phoneticPr fontId="1"/>
  </si>
  <si>
    <t>連絡先(メールアドレス）</t>
    <phoneticPr fontId="1"/>
  </si>
  <si>
    <t>連携機器（レセコン/電カル）情報</t>
    <rPh sb="0" eb="2">
      <t>レンケイ</t>
    </rPh>
    <rPh sb="2" eb="4">
      <t>キキ</t>
    </rPh>
    <rPh sb="10" eb="11">
      <t>デン</t>
    </rPh>
    <rPh sb="14" eb="16">
      <t>ジョウホウ</t>
    </rPh>
    <phoneticPr fontId="1"/>
  </si>
  <si>
    <t>ソフトメーカー名</t>
    <phoneticPr fontId="1"/>
  </si>
  <si>
    <t>納入会社名</t>
    <phoneticPr fontId="1"/>
  </si>
  <si>
    <t>担当者名</t>
    <phoneticPr fontId="1"/>
  </si>
  <si>
    <t>ご連絡先（メールアドレス）</t>
    <phoneticPr fontId="1"/>
  </si>
  <si>
    <t>必須</t>
    <phoneticPr fontId="1"/>
  </si>
  <si>
    <t>現在のレセコン/電カルご利用状況</t>
    <rPh sb="0" eb="2">
      <t>ゲンザイ</t>
    </rPh>
    <rPh sb="8" eb="9">
      <t>デン</t>
    </rPh>
    <rPh sb="12" eb="16">
      <t>リヨウジョウキョウ</t>
    </rPh>
    <phoneticPr fontId="1"/>
  </si>
  <si>
    <t>①</t>
    <phoneticPr fontId="1"/>
  </si>
  <si>
    <t>訪問看護ステーション向けオンライン資格確認申込シート</t>
    <phoneticPr fontId="1"/>
  </si>
  <si>
    <t>その他情報</t>
    <rPh sb="2" eb="3">
      <t>タ</t>
    </rPh>
    <rPh sb="3" eb="5">
      <t>ジョウホウ</t>
    </rPh>
    <phoneticPr fontId="1"/>
  </si>
  <si>
    <t>事業者名（会社名）</t>
    <rPh sb="2" eb="3">
      <t>シャ</t>
    </rPh>
    <rPh sb="5" eb="8">
      <t>カイシャメイ</t>
    </rPh>
    <phoneticPr fontId="1"/>
  </si>
  <si>
    <t>事業者様住所</t>
    <rPh sb="2" eb="3">
      <t>シャ</t>
    </rPh>
    <rPh sb="3" eb="4">
      <t>サマ</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</si>
  <si>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</si>
  <si>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</si>
  <si>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</si>
  <si>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</si>
  <si>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</si>
  <si>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</si>
  <si>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</si>
  <si>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</si>
  <si>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</si>
  <si>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</si>
  <si>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</si>
  <si>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</si>
  <si>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</si>
  <si>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</si>
  <si>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</si>
  <si>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</si>
  <si>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</si>
  <si>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弊社が実施する連携作業内容については事前に、ベンダー様等へご確認をお願いします。
提供条件書のP.14を参照ください。</t>
    <rPh sb="0" eb="2">
      <t>ヘイシャ</t>
    </rPh>
    <rPh sb="3" eb="5">
      <t>ジッシ</t>
    </rPh>
    <rPh sb="7" eb="9">
      <t>レンケイ</t>
    </rPh>
    <rPh sb="9" eb="11">
      <t>サギョウ</t>
    </rPh>
    <rPh sb="11" eb="13">
      <t>ナイヨウ</t>
    </rPh>
    <rPh sb="18" eb="20">
      <t>ジゼン</t>
    </rPh>
    <rPh sb="26" eb="27">
      <t>サマ</t>
    </rPh>
    <rPh sb="27" eb="28">
      <t>トウ</t>
    </rPh>
    <rPh sb="30" eb="32">
      <t>カクニン</t>
    </rPh>
    <rPh sb="34" eb="35">
      <t>ネガ</t>
    </rPh>
    <rPh sb="41" eb="43">
      <t>テイキョウ</t>
    </rPh>
    <rPh sb="43" eb="46">
      <t>ジョウケンショ</t>
    </rPh>
    <rPh sb="52" eb="54">
      <t>サンショウ</t>
    </rPh>
    <phoneticPr fontId="1"/>
  </si>
  <si>
    <t>レセコン/電カルシステムとオンライン資格確認システムをネットワーク連携するための調査に必要な情報です。
※ネットワーク連携について
　既存システムで作成したレセプト請求データでオンライン請求するため等に必要な作業です。
※担当者名について
　担当者が特にいない場合は「特になし」と記入。担当者が分からない場合はレセコン納入会社にお問い合わせ下さい。
※ご連絡先（電話番号、メールアドレス）
　レセコン納入会社の連絡先電話番号を記入。</t>
    <rPh sb="112" eb="115">
      <t>タントウシャ</t>
    </rPh>
    <rPh sb="115" eb="116">
      <t>メイ</t>
    </rPh>
    <rPh sb="178" eb="180">
      <t>レンラク</t>
    </rPh>
    <rPh sb="180" eb="181">
      <t>サキ</t>
    </rPh>
    <rPh sb="182" eb="184">
      <t>デンワ</t>
    </rPh>
    <rPh sb="184" eb="186">
      <t>バンゴウ</t>
    </rPh>
    <phoneticPr fontId="1"/>
  </si>
  <si>
    <t>㉘</t>
    <phoneticPr fontId="1"/>
  </si>
  <si>
    <t>光回線提供エリア判定の実施について</t>
    <rPh sb="0" eb="1">
      <t>ヒカリ</t>
    </rPh>
    <rPh sb="1" eb="3">
      <t>カイセン</t>
    </rPh>
    <rPh sb="3" eb="5">
      <t>テイキョウ</t>
    </rPh>
    <rPh sb="8" eb="10">
      <t>ハンテイ</t>
    </rPh>
    <rPh sb="11" eb="13">
      <t>ジッシ</t>
    </rPh>
    <phoneticPr fontId="1"/>
  </si>
  <si>
    <t>（NTT西日本公式ホームページ　提供エリア検索）https://flets-w.com/cart/
フォームから住所を検索し、「ご利用可能」と表示されればフレッツ光提供エリアです</t>
    <rPh sb="4" eb="5">
      <t>ニシ</t>
    </rPh>
    <rPh sb="5" eb="7">
      <t>ニホン</t>
    </rPh>
    <rPh sb="7" eb="9">
      <t>コウシキ</t>
    </rPh>
    <rPh sb="16" eb="18">
      <t>テイキョウ</t>
    </rPh>
    <rPh sb="21" eb="23">
      <t>ケンサク</t>
    </rPh>
    <rPh sb="56" eb="58">
      <t>ジュウショ</t>
    </rPh>
    <rPh sb="59" eb="61">
      <t>ケンサク</t>
    </rPh>
    <rPh sb="65" eb="67">
      <t>リヨウ</t>
    </rPh>
    <rPh sb="67" eb="69">
      <t>カノウ</t>
    </rPh>
    <rPh sb="71" eb="73">
      <t>ヒョウジ</t>
    </rPh>
    <rPh sb="81" eb="82">
      <t>ヒカリ</t>
    </rPh>
    <rPh sb="82" eb="84">
      <t>テイキョウ</t>
    </rPh>
    <phoneticPr fontId="1"/>
  </si>
  <si>
    <t>ステーションにおける病院併設の有無</t>
    <rPh sb="15" eb="17">
      <t>ウム</t>
    </rPh>
    <phoneticPr fontId="1"/>
  </si>
  <si>
    <t>現在フレッツ光ご利用の有無</t>
    <rPh sb="0" eb="2">
      <t>ゲンザイ</t>
    </rPh>
    <rPh sb="6" eb="7">
      <t>ヒカリ</t>
    </rPh>
    <rPh sb="8" eb="10">
      <t>リヨウ</t>
    </rPh>
    <rPh sb="11" eb="13">
      <t>ウム</t>
    </rPh>
    <phoneticPr fontId="1"/>
  </si>
  <si>
    <t>CAFから続く数字を記入願います。利用なしの場合は不要です。</t>
    <rPh sb="17" eb="19">
      <t>リヨウ</t>
    </rPh>
    <rPh sb="22" eb="24">
      <t>バアイ</t>
    </rPh>
    <rPh sb="25" eb="27">
      <t>フヨウ</t>
    </rPh>
    <phoneticPr fontId="1"/>
  </si>
  <si>
    <t>ソフトウェア名（またはサービス名）</t>
    <rPh sb="15" eb="16">
      <t>メイ</t>
    </rPh>
    <phoneticPr fontId="1"/>
  </si>
  <si>
    <t>⑲</t>
  </si>
  <si>
    <t>⑳</t>
  </si>
  <si>
    <t>㉑</t>
  </si>
  <si>
    <t>㉒</t>
  </si>
  <si>
    <t>㉓</t>
  </si>
  <si>
    <t>㉔</t>
  </si>
  <si>
    <t>㉕</t>
  </si>
  <si>
    <t>㉖</t>
  </si>
  <si>
    <t>㉗</t>
  </si>
  <si>
    <t>㉙</t>
  </si>
  <si>
    <t>㉛</t>
  </si>
  <si>
    <t>㉜</t>
  </si>
  <si>
    <t>㉞</t>
  </si>
  <si>
    <t>㉟</t>
  </si>
  <si>
    <t>㊱</t>
  </si>
  <si>
    <t>㊲</t>
  </si>
  <si>
    <t>㊳</t>
  </si>
  <si>
    <t>eWeLL</t>
  </si>
  <si>
    <t>エス・エム・エス</t>
  </si>
  <si>
    <t>ライフウェア</t>
  </si>
  <si>
    <t>アクティブ情報システム</t>
  </si>
  <si>
    <t>南日本情報処理センター</t>
  </si>
  <si>
    <t>ワイズマン</t>
  </si>
  <si>
    <t>カーネル</t>
  </si>
  <si>
    <t>NDソフトウェア</t>
  </si>
  <si>
    <t>日本ケアコミュニケーションズ</t>
  </si>
  <si>
    <t>ケアコネクトジャパン</t>
  </si>
  <si>
    <t>アポロシステム</t>
  </si>
  <si>
    <t>コンダクト</t>
  </si>
  <si>
    <t>ヘルスケアワン</t>
  </si>
  <si>
    <t>ソフトウェア・サービス</t>
  </si>
  <si>
    <t>ベンダー名</t>
    <rPh sb="4" eb="5">
      <t>メイ</t>
    </rPh>
    <phoneticPr fontId="1"/>
  </si>
  <si>
    <t>ソフト名</t>
    <rPh sb="3" eb="4">
      <t>メイ</t>
    </rPh>
    <phoneticPr fontId="1"/>
  </si>
  <si>
    <t>No</t>
    <phoneticPr fontId="1"/>
  </si>
  <si>
    <t>※選択してください。選択肢にない場合はこちらに直接ご記入ください。</t>
    <rPh sb="1" eb="3">
      <t>センタク</t>
    </rPh>
    <rPh sb="10" eb="13">
      <t>センタクシ</t>
    </rPh>
    <rPh sb="16" eb="18">
      <t>バアイ</t>
    </rPh>
    <rPh sb="23" eb="25">
      <t>チョクセツ</t>
    </rPh>
    <rPh sb="26" eb="28">
      <t>キニュウ</t>
    </rPh>
    <phoneticPr fontId="1"/>
  </si>
  <si>
    <t>連絡先担当者名</t>
    <phoneticPr fontId="1"/>
  </si>
  <si>
    <t>連絡先電話番号</t>
    <phoneticPr fontId="1"/>
  </si>
  <si>
    <t>連絡先ﾒｰﾙｱﾄﾞﾚｽ</t>
    <phoneticPr fontId="1"/>
  </si>
  <si>
    <t>カイポケカスタマーサポート</t>
  </si>
  <si>
    <t>同一敷地内や同一建屋内で別フロア・別部屋など病院併設の訪問看護ステーション様の場合は有りをご選択してください。</t>
    <rPh sb="0" eb="2">
      <t>ドウイツ</t>
    </rPh>
    <rPh sb="2" eb="4">
      <t>シキチ</t>
    </rPh>
    <rPh sb="4" eb="5">
      <t>ナイ</t>
    </rPh>
    <rPh sb="6" eb="8">
      <t>ドウイツ</t>
    </rPh>
    <rPh sb="8" eb="10">
      <t>タテヤ</t>
    </rPh>
    <rPh sb="10" eb="11">
      <t>ナイ</t>
    </rPh>
    <rPh sb="12" eb="13">
      <t>ベツ</t>
    </rPh>
    <rPh sb="17" eb="18">
      <t>ベツ</t>
    </rPh>
    <rPh sb="18" eb="20">
      <t>ヘヤ</t>
    </rPh>
    <phoneticPr fontId="1"/>
  </si>
  <si>
    <t>病院名をご記載ください</t>
    <rPh sb="0" eb="2">
      <t>ビョウイン</t>
    </rPh>
    <rPh sb="2" eb="3">
      <t>メイ</t>
    </rPh>
    <rPh sb="5" eb="7">
      <t>キサイ</t>
    </rPh>
    <phoneticPr fontId="1"/>
  </si>
  <si>
    <t>ご連絡可能な平日の時間帯</t>
    <rPh sb="9" eb="12">
      <t>ジカンタイ</t>
    </rPh>
    <phoneticPr fontId="1"/>
  </si>
  <si>
    <t>iBow(eWeLL)</t>
  </si>
  <si>
    <t>カイポケ経営支援サービス(エス・エム・エス)</t>
  </si>
  <si>
    <t>訪問看護ステーション業務ソフト(ライフウェア)</t>
  </si>
  <si>
    <t>FlowersNEXT（コスモス）(コンダクト)</t>
  </si>
  <si>
    <t>ほのぼのシリーズ(アクティブ情報システム)</t>
  </si>
  <si>
    <t>ほのぼのシリーズ(NDソフトウェア)</t>
  </si>
  <si>
    <t>ほのぼのシリーズ(ヘルスケアワン)</t>
  </si>
  <si>
    <t>介護トータルシステム『寿』(南日本情報処理センター)</t>
  </si>
  <si>
    <t>訪問看護ステーション管理システムSP(ワイズマン)</t>
  </si>
  <si>
    <t>えがおDE看護(カーネル)</t>
  </si>
  <si>
    <t>ココナース(日本ケアコミュニケーションズ)</t>
  </si>
  <si>
    <t>CAREKARTE(ケアコネクトジャパン)</t>
  </si>
  <si>
    <t>ナーシングネットプラスワン(プラスワンソリューションズ)</t>
  </si>
  <si>
    <t>at home看護Mobile(アポロシステム)</t>
  </si>
  <si>
    <t>楓(ソフトウェア・サービス)</t>
  </si>
  <si>
    <t>WINCARE(富士通)</t>
  </si>
  <si>
    <t>FirstCare(ビーシステム)</t>
  </si>
  <si>
    <t>⑲</t>
    <phoneticPr fontId="1"/>
  </si>
  <si>
    <t>㉑</t>
    <phoneticPr fontId="1"/>
  </si>
  <si>
    <t>㉒</t>
    <phoneticPr fontId="1"/>
  </si>
  <si>
    <t>㉓</t>
    <phoneticPr fontId="1"/>
  </si>
  <si>
    <t>㉔</t>
    <phoneticPr fontId="1"/>
  </si>
  <si>
    <t>㉛</t>
    <phoneticPr fontId="1"/>
  </si>
  <si>
    <t>㉟</t>
    <phoneticPr fontId="1"/>
  </si>
  <si>
    <t>プラスワンソリューションズ</t>
    <phoneticPr fontId="1"/>
  </si>
  <si>
    <t>ビーシステム</t>
    <phoneticPr fontId="1"/>
  </si>
  <si>
    <t>カナミックネットワーク</t>
    <phoneticPr fontId="1"/>
  </si>
  <si>
    <t>カナミック(カナミックネットワーク)</t>
    <phoneticPr fontId="1"/>
  </si>
  <si>
    <t>－－－－－－－</t>
    <phoneticPr fontId="1"/>
  </si>
  <si>
    <t>※候補を下に表示しています。選択肢にない場合はこちらに直接ご記入ください。</t>
    <rPh sb="1" eb="3">
      <t>コウホ</t>
    </rPh>
    <rPh sb="4" eb="5">
      <t>シタ</t>
    </rPh>
    <rPh sb="6" eb="8">
      <t>ヒョウジ</t>
    </rPh>
    <rPh sb="14" eb="17">
      <t>センタクシ</t>
    </rPh>
    <rPh sb="20" eb="22">
      <t>バアイ</t>
    </rPh>
    <rPh sb="27" eb="29">
      <t>チョクセツ</t>
    </rPh>
    <rPh sb="30" eb="32">
      <t>キニュウ</t>
    </rPh>
    <phoneticPr fontId="1"/>
  </si>
  <si>
    <r>
      <t>※ただいま多くのステーション様よりお申込を承っております。補助金申請期限の延長のため</t>
    </r>
    <r>
      <rPr>
        <u/>
        <sz val="14"/>
        <color rgb="FFFF0000"/>
        <rFont val="Meiryo"/>
        <family val="3"/>
        <charset val="128"/>
      </rPr>
      <t>経過措置の猶予届出にご協力下さい。届出に必要な書類等について別途ご案内します。</t>
    </r>
    <rPh sb="5" eb="6">
      <t>オオ</t>
    </rPh>
    <rPh sb="14" eb="15">
      <t>サマ</t>
    </rPh>
    <rPh sb="18" eb="20">
      <t>モウシコ</t>
    </rPh>
    <rPh sb="21" eb="22">
      <t>ウケタマワ</t>
    </rPh>
    <rPh sb="29" eb="32">
      <t>ホジョキン</t>
    </rPh>
    <rPh sb="32" eb="34">
      <t>シンセイ</t>
    </rPh>
    <rPh sb="34" eb="36">
      <t>キゲン</t>
    </rPh>
    <rPh sb="37" eb="39">
      <t>エンチョウ</t>
    </rPh>
    <rPh sb="53" eb="55">
      <t>キョウリョク</t>
    </rPh>
    <rPh sb="55" eb="56">
      <t>クダ</t>
    </rPh>
    <rPh sb="59" eb="61">
      <t>トドケデ</t>
    </rPh>
    <rPh sb="62" eb="64">
      <t>ヒツヨウ</t>
    </rPh>
    <rPh sb="65" eb="68">
      <t>ショルイナド</t>
    </rPh>
    <rPh sb="72" eb="74">
      <t>ベット</t>
    </rPh>
    <rPh sb="75" eb="77">
      <t>アンナイ</t>
    </rPh>
    <phoneticPr fontId="1"/>
  </si>
  <si>
    <t>ご連絡先(電話番号）※ハイフン不要</t>
    <rPh sb="15" eb="17">
      <t>フヨウ</t>
    </rPh>
    <phoneticPr fontId="1"/>
  </si>
  <si>
    <t>連絡先(電話番号）※ハイフン不要</t>
    <rPh sb="14" eb="16">
      <t>フヨウ</t>
    </rPh>
    <phoneticPr fontId="1"/>
  </si>
  <si>
    <r>
      <t>既設フレッツ光回線の契約ID　</t>
    </r>
    <r>
      <rPr>
        <b/>
        <sz val="12"/>
        <color rgb="FFFF0000"/>
        <rFont val="Meiryo"/>
        <family val="3"/>
        <charset val="128"/>
      </rPr>
      <t>※「CAF」で始まる13桁の番号</t>
    </r>
    <rPh sb="10" eb="12">
      <t>ケイヤク</t>
    </rPh>
    <phoneticPr fontId="1"/>
  </si>
  <si>
    <t>送付先事業所名または訪問看護ステーション名</t>
    <rPh sb="0" eb="3">
      <t>ソウフサキ</t>
    </rPh>
    <rPh sb="6" eb="7">
      <t>メイ</t>
    </rPh>
    <phoneticPr fontId="1"/>
  </si>
  <si>
    <t>送付先住所</t>
    <rPh sb="0" eb="3">
      <t>ソウフサキ</t>
    </rPh>
    <rPh sb="3" eb="5">
      <t>ジュウショ</t>
    </rPh>
    <phoneticPr fontId="1"/>
  </si>
  <si>
    <t>送付先ご担当者様</t>
    <phoneticPr fontId="1"/>
  </si>
  <si>
    <t>送付先(電話番号）※ハイフン不要</t>
    <rPh sb="14" eb="16">
      <t>フヨウ</t>
    </rPh>
    <phoneticPr fontId="1"/>
  </si>
  <si>
    <t>送付先(メールアドレス）</t>
    <phoneticPr fontId="1"/>
  </si>
  <si>
    <r>
      <t xml:space="preserve">【ご留意事項】既にインターネット通信でご利用中の既設回線でのオンライン資格確認のご利用は通信不安定となる場合があり推奨しておりません。弊社実施の現地調査結果によって既設回線のご利用可能か決定いたします。
</t>
    </r>
    <r>
      <rPr>
        <sz val="10"/>
        <rFont val="Meiryo"/>
        <family val="3"/>
        <charset val="128"/>
      </rPr>
      <t>詳細は下記リンクのサービス詳細資料をご確認ください。
https://www.ntt-west.co.jp/smb/online-shikaku/houmonkango/pdf/houmonkango_service.pdf</t>
    </r>
    <rPh sb="2" eb="4">
      <t>リュウイ</t>
    </rPh>
    <rPh sb="4" eb="6">
      <t>ジコウ</t>
    </rPh>
    <rPh sb="7" eb="8">
      <t>スデ</t>
    </rPh>
    <rPh sb="16" eb="18">
      <t>ツウシン</t>
    </rPh>
    <rPh sb="20" eb="23">
      <t>リヨウチュウ</t>
    </rPh>
    <rPh sb="35" eb="37">
      <t>シカク</t>
    </rPh>
    <rPh sb="37" eb="39">
      <t>カクニン</t>
    </rPh>
    <rPh sb="41" eb="43">
      <t>リヨウ</t>
    </rPh>
    <rPh sb="44" eb="46">
      <t>ツウシン</t>
    </rPh>
    <rPh sb="46" eb="49">
      <t>フアンテイ</t>
    </rPh>
    <rPh sb="52" eb="54">
      <t>バアイ</t>
    </rPh>
    <rPh sb="57" eb="59">
      <t>スイショウ</t>
    </rPh>
    <rPh sb="82" eb="86">
      <t>キセツカイセン</t>
    </rPh>
    <rPh sb="88" eb="90">
      <t>リヨウ</t>
    </rPh>
    <rPh sb="90" eb="92">
      <t>カノウ</t>
    </rPh>
    <rPh sb="93" eb="95">
      <t>ケッテイ</t>
    </rPh>
    <rPh sb="102" eb="104">
      <t>ショウサイ</t>
    </rPh>
    <rPh sb="105" eb="107">
      <t>カキ</t>
    </rPh>
    <rPh sb="115" eb="117">
      <t>ショウサイ</t>
    </rPh>
    <rPh sb="117" eb="119">
      <t>シリョウ</t>
    </rPh>
    <rPh sb="121" eb="123">
      <t>カクニン</t>
    </rPh>
    <phoneticPr fontId="1"/>
  </si>
  <si>
    <t>㉘</t>
  </si>
  <si>
    <t>㉝</t>
  </si>
  <si>
    <t>⑳</t>
    <phoneticPr fontId="1"/>
  </si>
  <si>
    <t>㉙</t>
    <phoneticPr fontId="1"/>
  </si>
  <si>
    <t>※選択してください。</t>
    <rPh sb="1" eb="3">
      <t>センタク</t>
    </rPh>
    <phoneticPr fontId="1"/>
  </si>
  <si>
    <t>㉖</t>
    <phoneticPr fontId="1"/>
  </si>
  <si>
    <t>㉗</t>
    <phoneticPr fontId="1"/>
  </si>
  <si>
    <t>iBow(eWeLL)</t>
    <phoneticPr fontId="1"/>
  </si>
  <si>
    <t>ご記入不要です(eWeLL)</t>
    <rPh sb="1" eb="3">
      <t>キニュウ</t>
    </rPh>
    <rPh sb="3" eb="5">
      <t>フヨウ</t>
    </rPh>
    <phoneticPr fontId="1"/>
  </si>
  <si>
    <t>カイポケ経営支援サービス(エス・エム・エス)</t>
    <phoneticPr fontId="1"/>
  </si>
  <si>
    <t>カイポケカスタマーサポート</t>
    <phoneticPr fontId="1"/>
  </si>
  <si>
    <t>訪問看護ステーション業務ソフト(ライフウェア)</t>
    <phoneticPr fontId="1"/>
  </si>
  <si>
    <t>営業部(ライフウェア)</t>
  </si>
  <si>
    <t>営業部(ライフウェア)</t>
    <phoneticPr fontId="1"/>
  </si>
  <si>
    <t>06-6243-3355(eWeLL)</t>
  </si>
  <si>
    <t>0120-560-029(エス・エム・エス)</t>
  </si>
  <si>
    <t>03-6457-8798(ライフウェア)</t>
  </si>
  <si>
    <t>0120-878-721(アポロシステム)</t>
  </si>
  <si>
    <t>0120-103-302/06-6221-0033(カーネル)</t>
  </si>
  <si>
    <t>0800-200-0873(ケアコネクトジャパン)</t>
  </si>
  <si>
    <t>0120-036-653(コンダクト)</t>
  </si>
  <si>
    <t>06-6350-7222(ソフトウェア・サービス)</t>
  </si>
  <si>
    <t>0120-918-542/044-281-3475(ビーシステム)</t>
  </si>
  <si>
    <t>0120-310-749(プラスワンソリューションズ)</t>
  </si>
  <si>
    <t>03-3662-3490(日本ケアコミュニケーションズ)</t>
  </si>
  <si>
    <t>メールなし(eWeLL)</t>
  </si>
  <si>
    <t>メールなし(エス・エム・エス)</t>
  </si>
  <si>
    <t>lw_support@lifeware-net.co.jp(ライフウェア)</t>
  </si>
  <si>
    <t>spm@conduct.co.jp(コンダクト)</t>
  </si>
  <si>
    <t>カナミックネットワーク</t>
  </si>
  <si>
    <t>ビーシステム</t>
  </si>
  <si>
    <t>プラスワンソリューションズ</t>
  </si>
  <si>
    <t>カナミック(カナミックネットワーク)</t>
  </si>
  <si>
    <t>医療情報システム</t>
    <rPh sb="0" eb="2">
      <t>イリョウ</t>
    </rPh>
    <rPh sb="2" eb="4">
      <t>ジョウホウ</t>
    </rPh>
    <phoneticPr fontId="1"/>
  </si>
  <si>
    <t>06-6223-9903(医療情報システム)</t>
  </si>
  <si>
    <t>06-6223-9903(医療情報システム)</t>
    <phoneticPr fontId="1"/>
  </si>
  <si>
    <t>富士通WINCARE(医療情報システム)</t>
    <phoneticPr fontId="1"/>
  </si>
  <si>
    <t>ご連絡先（電話番号）</t>
    <phoneticPr fontId="1"/>
  </si>
  <si>
    <r>
      <t>下記、</t>
    </r>
    <r>
      <rPr>
        <b/>
        <sz val="14"/>
        <color rgb="FFFF0000"/>
        <rFont val="Meiryo"/>
        <family val="3"/>
        <charset val="128"/>
      </rPr>
      <t>必須</t>
    </r>
    <r>
      <rPr>
        <sz val="14"/>
        <color rgb="FF000000"/>
        <rFont val="Meiryo"/>
        <family val="3"/>
        <charset val="128"/>
      </rPr>
      <t>項目の</t>
    </r>
    <r>
      <rPr>
        <b/>
        <sz val="14"/>
        <color rgb="FFFF0000"/>
        <rFont val="Meiryo"/>
        <family val="3"/>
        <charset val="128"/>
      </rPr>
      <t>赤色</t>
    </r>
    <r>
      <rPr>
        <sz val="14"/>
        <color rgb="FF000000"/>
        <rFont val="Meiryo"/>
        <family val="3"/>
        <charset val="128"/>
      </rPr>
      <t xml:space="preserve">が無くなるまで全て入力のうえ下記宛先までメールでExcelファイルを送信ください。なお事業所（訪問看護ステーション）が複数ある場合はお手数をおかけしますがシートを増やしていただき事業所ごとの作成をお願いします。 </t>
    </r>
    <rPh sb="5" eb="7">
      <t>コウモク</t>
    </rPh>
    <rPh sb="8" eb="9">
      <t>アカ</t>
    </rPh>
    <rPh sb="9" eb="10">
      <t>イロ</t>
    </rPh>
    <rPh sb="11" eb="12">
      <t>ナ</t>
    </rPh>
    <rPh sb="17" eb="18">
      <t>スベ</t>
    </rPh>
    <rPh sb="19" eb="21">
      <t>ニュウリョク</t>
    </rPh>
    <rPh sb="24" eb="26">
      <t>カキ</t>
    </rPh>
    <rPh sb="26" eb="28">
      <t>アテサキ</t>
    </rPh>
    <rPh sb="44" eb="46">
      <t>ソウシン</t>
    </rPh>
    <rPh sb="53" eb="56">
      <t>ジギョウショ</t>
    </rPh>
    <rPh sb="57" eb="59">
      <t>ホウモン</t>
    </rPh>
    <rPh sb="59" eb="61">
      <t>カンゴ</t>
    </rPh>
    <rPh sb="69" eb="71">
      <t>フクスウ</t>
    </rPh>
    <rPh sb="73" eb="75">
      <t>バアイ</t>
    </rPh>
    <rPh sb="77" eb="79">
      <t>テスウ</t>
    </rPh>
    <rPh sb="91" eb="92">
      <t>フ</t>
    </rPh>
    <rPh sb="99" eb="102">
      <t>ジギョウショ</t>
    </rPh>
    <rPh sb="105" eb="107">
      <t>サクセイ</t>
    </rPh>
    <rPh sb="109" eb="110">
      <t>ネガ</t>
    </rPh>
    <phoneticPr fontId="1"/>
  </si>
  <si>
    <t>STEP①：医療機関等総合ポータルサイトへのアカウント登録まで完了</t>
    <rPh sb="6" eb="8">
      <t>イリョウ</t>
    </rPh>
    <rPh sb="8" eb="11">
      <t>キカンナド</t>
    </rPh>
    <rPh sb="11" eb="13">
      <t>ソウゴウ</t>
    </rPh>
    <rPh sb="27" eb="29">
      <t>トウロク</t>
    </rPh>
    <rPh sb="31" eb="33">
      <t>カンリョウ</t>
    </rPh>
    <phoneticPr fontId="1"/>
  </si>
  <si>
    <t>STEP②：オンライン資格確認利用申請まで完了</t>
    <rPh sb="11" eb="15">
      <t>シカクカクニン</t>
    </rPh>
    <rPh sb="15" eb="17">
      <t>リヨウ</t>
    </rPh>
    <rPh sb="17" eb="19">
      <t>シンセイ</t>
    </rPh>
    <rPh sb="21" eb="23">
      <t>カンリョウ</t>
    </rPh>
    <phoneticPr fontId="1"/>
  </si>
  <si>
    <t>STEP③：オンライン請求利用申請まで完了</t>
    <rPh sb="11" eb="13">
      <t>セイキュウ</t>
    </rPh>
    <phoneticPr fontId="1"/>
  </si>
  <si>
    <t>STEP④：オンライン資格確認利用申請・オンライン請求利用申請まで完了</t>
    <rPh sb="11" eb="15">
      <t>シカクカクニン</t>
    </rPh>
    <rPh sb="15" eb="17">
      <t>リヨウ</t>
    </rPh>
    <rPh sb="17" eb="19">
      <t>シンセイ</t>
    </rPh>
    <rPh sb="33" eb="35">
      <t>カンリョウ</t>
    </rPh>
    <phoneticPr fontId="1"/>
  </si>
  <si>
    <t>必須</t>
    <phoneticPr fontId="1"/>
  </si>
  <si>
    <r>
      <t>㊱</t>
    </r>
    <r>
      <rPr>
        <sz val="8"/>
        <rFont val="Meiryo"/>
        <family val="3"/>
        <charset val="128"/>
      </rPr>
      <t>利用中
で必須</t>
    </r>
    <rPh sb="1" eb="3">
      <t>リヨウ</t>
    </rPh>
    <rPh sb="3" eb="4">
      <t>ナカ</t>
    </rPh>
    <rPh sb="6" eb="8">
      <t>ヒッス</t>
    </rPh>
    <phoneticPr fontId="1"/>
  </si>
  <si>
    <r>
      <t>㊱</t>
    </r>
    <r>
      <rPr>
        <sz val="8"/>
        <rFont val="Meiryo"/>
        <family val="3"/>
        <charset val="128"/>
      </rPr>
      <t>利用なし
で必須</t>
    </r>
    <rPh sb="1" eb="3">
      <t>リヨウ</t>
    </rPh>
    <rPh sb="7" eb="9">
      <t>ヒッス</t>
    </rPh>
    <phoneticPr fontId="1"/>
  </si>
  <si>
    <t>みかか訪問看護ステーション</t>
    <rPh sb="3" eb="5">
      <t>ホウモン</t>
    </rPh>
    <rPh sb="5" eb="7">
      <t>カンゴ</t>
    </rPh>
    <phoneticPr fontId="1"/>
  </si>
  <si>
    <t>○○県○○市○○町１－２－３</t>
    <rPh sb="2" eb="3">
      <t>ケン</t>
    </rPh>
    <rPh sb="5" eb="6">
      <t>シ</t>
    </rPh>
    <rPh sb="8" eb="9">
      <t>チョウ</t>
    </rPh>
    <phoneticPr fontId="1"/>
  </si>
  <si>
    <t>電信　太郎</t>
    <rPh sb="0" eb="2">
      <t>デンシン</t>
    </rPh>
    <rPh sb="3" eb="5">
      <t>タロウ</t>
    </rPh>
    <phoneticPr fontId="1"/>
  </si>
  <si>
    <t>水曜日の午前中</t>
    <rPh sb="0" eb="3">
      <t>スイヨウビ</t>
    </rPh>
    <rPh sb="4" eb="7">
      <t>ゴゼンチュウ</t>
    </rPh>
    <phoneticPr fontId="1"/>
  </si>
  <si>
    <t>株式会社みかか</t>
    <rPh sb="0" eb="4">
      <t>カブシキガイシャ</t>
    </rPh>
    <phoneticPr fontId="1"/>
  </si>
  <si>
    <t>電電　次郎</t>
    <rPh sb="0" eb="2">
      <t>デンデン</t>
    </rPh>
    <rPh sb="3" eb="5">
      <t>ジロウ</t>
    </rPh>
    <phoneticPr fontId="1"/>
  </si>
  <si>
    <t>　CAF</t>
  </si>
  <si>
    <r>
      <t>訪問看護ステーション向けオンライン資格確認申込シート</t>
    </r>
    <r>
      <rPr>
        <b/>
        <sz val="18"/>
        <color rgb="FFFF0000"/>
        <rFont val="Meiryo"/>
        <family val="3"/>
        <charset val="128"/>
      </rPr>
      <t>【記入例】</t>
    </r>
    <phoneticPr fontId="1"/>
  </si>
  <si>
    <t>㉚</t>
    <phoneticPr fontId="1"/>
  </si>
  <si>
    <t>⑯</t>
    <phoneticPr fontId="1"/>
  </si>
  <si>
    <t>㉕</t>
    <phoneticPr fontId="1"/>
  </si>
  <si>
    <t>㉚</t>
    <phoneticPr fontId="1"/>
  </si>
  <si>
    <t>㉝</t>
    <phoneticPr fontId="1"/>
  </si>
  <si>
    <t>㉞</t>
    <phoneticPr fontId="1"/>
  </si>
  <si>
    <t>㊲</t>
    <phoneticPr fontId="1"/>
  </si>
  <si>
    <t>※㉟で＜病院に併設しています＞を選択された方にお伺いします
病院でのオンライン資格確認導入状況について</t>
    <rPh sb="30" eb="32">
      <t>ビョウイン</t>
    </rPh>
    <rPh sb="39" eb="43">
      <t>シカクカクニン</t>
    </rPh>
    <rPh sb="43" eb="45">
      <t>ドウニュウ</t>
    </rPh>
    <rPh sb="45" eb="47">
      <t>ジョウキョウ</t>
    </rPh>
    <phoneticPr fontId="1"/>
  </si>
  <si>
    <t>　　　　　　　　　　　　　（フレッツ光ご利用中の場合は下記㉜を記入願います。）　</t>
    <rPh sb="18" eb="19">
      <t>ヒカリ</t>
    </rPh>
    <rPh sb="20" eb="23">
      <t>リヨウチュウ</t>
    </rPh>
    <rPh sb="24" eb="26">
      <t>バアイ</t>
    </rPh>
    <rPh sb="27" eb="29">
      <t>カキ</t>
    </rPh>
    <rPh sb="31" eb="34">
      <t>キニュウネガ</t>
    </rPh>
    <phoneticPr fontId="1"/>
  </si>
  <si>
    <t>（上記㉛で利用なしの場合は必ず実施願います。）</t>
    <rPh sb="1" eb="2">
      <t>ウエ</t>
    </rPh>
    <rPh sb="2" eb="3">
      <t>キ</t>
    </rPh>
    <rPh sb="5" eb="7">
      <t>リヨウ</t>
    </rPh>
    <rPh sb="10" eb="12">
      <t>バアイ</t>
    </rPh>
    <rPh sb="13" eb="14">
      <t>カナラ</t>
    </rPh>
    <rPh sb="15" eb="17">
      <t>ジッシ</t>
    </rPh>
    <rPh sb="17" eb="18">
      <t>ネガ</t>
    </rPh>
    <phoneticPr fontId="1"/>
  </si>
  <si>
    <t>ご連絡先（メールアドレス）</t>
  </si>
  <si>
    <t>ご連絡先（電話番号）</t>
  </si>
  <si>
    <t>担当者名</t>
  </si>
  <si>
    <r>
      <t>※</t>
    </r>
    <r>
      <rPr>
        <sz val="14"/>
        <color rgb="FF000000"/>
        <rFont val="Meiryo"/>
        <family val="3"/>
        <charset val="128"/>
      </rPr>
      <t>㉟</t>
    </r>
    <r>
      <rPr>
        <sz val="12"/>
        <color rgb="FF000000"/>
        <rFont val="Meiryo"/>
        <family val="3"/>
        <charset val="128"/>
      </rPr>
      <t>で&lt;病院に併設しています&gt;を選択された方にお伺いします
病院でのオンライン資格確認導入状況について</t>
    </r>
    <rPh sb="30" eb="32">
      <t>ビョウイン</t>
    </rPh>
    <rPh sb="39" eb="43">
      <t>シカクカクニン</t>
    </rPh>
    <rPh sb="43" eb="45">
      <t>ドウニュウ</t>
    </rPh>
    <rPh sb="45" eb="47">
      <t>ジョウキョウ</t>
    </rPh>
    <phoneticPr fontId="1"/>
  </si>
  <si>
    <r>
      <t>※</t>
    </r>
    <r>
      <rPr>
        <sz val="14"/>
        <color rgb="FF000000"/>
        <rFont val="Meiryo"/>
        <family val="3"/>
        <charset val="128"/>
      </rPr>
      <t>㉟</t>
    </r>
    <r>
      <rPr>
        <sz val="12"/>
        <color rgb="FF000000"/>
        <rFont val="Meiryo"/>
        <family val="3"/>
        <charset val="128"/>
      </rPr>
      <t>で&lt;病院に併設しています&gt;を選択された方にお伺いします
ステーションに併設の病院名</t>
    </r>
    <rPh sb="4" eb="6">
      <t>ビョウイン</t>
    </rPh>
    <rPh sb="7" eb="9">
      <t>ヘイセツ</t>
    </rPh>
    <rPh sb="16" eb="18">
      <t>センタク</t>
    </rPh>
    <rPh sb="21" eb="22">
      <t>カタ</t>
    </rPh>
    <rPh sb="24" eb="25">
      <t>ウカガ</t>
    </rPh>
    <phoneticPr fontId="1"/>
  </si>
  <si>
    <t>〒123-4567</t>
  </si>
  <si>
    <t>06-1234-5678</t>
  </si>
  <si>
    <t>onshi-contact-bs@west.ntt.co.jp</t>
  </si>
  <si>
    <t>090-1234-5678</t>
  </si>
  <si>
    <t>●△府●△市●△町４－５－６</t>
    <phoneticPr fontId="1"/>
  </si>
  <si>
    <t>075-123-4567</t>
  </si>
  <si>
    <t xml:space="preserve">  ver.10.0 r4</t>
    <phoneticPr fontId="1"/>
  </si>
  <si>
    <t>契約書・請求書などの送付先</t>
    <phoneticPr fontId="1"/>
  </si>
  <si>
    <t>STEP⓪：まだ何も行っていない</t>
    <rPh sb="8" eb="9">
      <t>ナニ</t>
    </rPh>
    <rPh sb="10" eb="11">
      <t>オコナ</t>
    </rPh>
    <phoneticPr fontId="1"/>
  </si>
  <si>
    <t>STEP⑤：２つの利用申請・電子証明書発行申請まで全て完了</t>
    <rPh sb="9" eb="11">
      <t>リヨウ</t>
    </rPh>
    <rPh sb="11" eb="13">
      <t>シンセイ</t>
    </rPh>
    <rPh sb="14" eb="16">
      <t>デンシ</t>
    </rPh>
    <rPh sb="16" eb="19">
      <t>ショウメイショ</t>
    </rPh>
    <rPh sb="19" eb="21">
      <t>ハッコウ</t>
    </rPh>
    <rPh sb="21" eb="23">
      <t>シンセイ</t>
    </rPh>
    <rPh sb="25" eb="26">
      <t>スベ</t>
    </rPh>
    <phoneticPr fontId="1"/>
  </si>
  <si>
    <r>
      <t xml:space="preserve">【ご注意事項】
</t>
    </r>
    <r>
      <rPr>
        <sz val="10"/>
        <rFont val="Meiryo"/>
        <family val="3"/>
        <charset val="128"/>
      </rPr>
      <t>工事当日までに全ての申請手続きの完了が必要です。少なくとも「オンライン資格確認」「オンライン請求」２つの利用申請は先に進めてください</t>
    </r>
    <r>
      <rPr>
        <sz val="10"/>
        <color rgb="FFFF0000"/>
        <rFont val="Meiryo"/>
        <family val="3"/>
        <charset val="128"/>
      </rPr>
      <t>。工事当日に手続きが完了できていないと工事が出来ず、別途費用がかかる可能性がございます！</t>
    </r>
    <rPh sb="2" eb="4">
      <t>チュウイ</t>
    </rPh>
    <rPh sb="8" eb="10">
      <t>コウジ</t>
    </rPh>
    <rPh sb="10" eb="12">
      <t>トウジツ</t>
    </rPh>
    <rPh sb="15" eb="16">
      <t>スベ</t>
    </rPh>
    <rPh sb="18" eb="20">
      <t>シンセイ</t>
    </rPh>
    <rPh sb="20" eb="22">
      <t>テツヅ</t>
    </rPh>
    <rPh sb="24" eb="26">
      <t>カンリョウ</t>
    </rPh>
    <rPh sb="27" eb="29">
      <t>ヒツヨウ</t>
    </rPh>
    <rPh sb="32" eb="33">
      <t>スク</t>
    </rPh>
    <rPh sb="43" eb="45">
      <t>シカク</t>
    </rPh>
    <rPh sb="45" eb="47">
      <t>カクニン</t>
    </rPh>
    <rPh sb="54" eb="56">
      <t>セイキュウ</t>
    </rPh>
    <rPh sb="60" eb="62">
      <t>リヨウ</t>
    </rPh>
    <rPh sb="62" eb="64">
      <t>シンセイ</t>
    </rPh>
    <rPh sb="65" eb="66">
      <t>サキ</t>
    </rPh>
    <rPh sb="67" eb="68">
      <t>スス</t>
    </rPh>
    <rPh sb="75" eb="77">
      <t>コウジ</t>
    </rPh>
    <rPh sb="77" eb="79">
      <t>トウジツ</t>
    </rPh>
    <rPh sb="80" eb="82">
      <t>テツヅ</t>
    </rPh>
    <rPh sb="84" eb="86">
      <t>カンリョウ</t>
    </rPh>
    <rPh sb="93" eb="95">
      <t>コウジ</t>
    </rPh>
    <rPh sb="96" eb="98">
      <t>デキ</t>
    </rPh>
    <rPh sb="100" eb="102">
      <t>ベット</t>
    </rPh>
    <rPh sb="102" eb="104">
      <t>ヒヨウ</t>
    </rPh>
    <rPh sb="108" eb="111">
      <t>カノウセイ</t>
    </rPh>
    <phoneticPr fontId="1"/>
  </si>
  <si>
    <t xml:space="preserve">  ver.10.0</t>
    <phoneticPr fontId="1"/>
  </si>
  <si>
    <r>
      <t>弊社が実施する連携作業内容については事前に、ベンダー様等へご確認をお願いします。
サービス詳細資料のP.14を参照ください。</t>
    </r>
    <r>
      <rPr>
        <sz val="10"/>
        <color rgb="FFFF0000"/>
        <rFont val="Meiryo"/>
        <family val="3"/>
        <charset val="128"/>
      </rPr>
      <t>※Apple社のMac製品については、NTT西日本の作業対象外です。</t>
    </r>
    <rPh sb="0" eb="2">
      <t>ヘイシャ</t>
    </rPh>
    <rPh sb="3" eb="5">
      <t>ジッシ</t>
    </rPh>
    <rPh sb="7" eb="9">
      <t>レンケイ</t>
    </rPh>
    <rPh sb="9" eb="11">
      <t>サギョウ</t>
    </rPh>
    <rPh sb="11" eb="13">
      <t>ナイヨウ</t>
    </rPh>
    <rPh sb="18" eb="20">
      <t>ジゼン</t>
    </rPh>
    <rPh sb="26" eb="27">
      <t>サマ</t>
    </rPh>
    <rPh sb="27" eb="28">
      <t>トウ</t>
    </rPh>
    <rPh sb="30" eb="32">
      <t>カクニン</t>
    </rPh>
    <rPh sb="34" eb="35">
      <t>ネガ</t>
    </rPh>
    <rPh sb="45" eb="47">
      <t>ショウサイ</t>
    </rPh>
    <rPh sb="47" eb="49">
      <t>シリョウ</t>
    </rPh>
    <rPh sb="55" eb="57">
      <t>サンショウ</t>
    </rPh>
    <phoneticPr fontId="1"/>
  </si>
  <si>
    <r>
      <t xml:space="preserve">【ご留意事項】既にインターネット通信でご利用中の既設回線でのオンライン資格確認のご利用は通信不安定となる場合があり推奨しておりません。弊社実施の現地調査結果によって既設回線のご利用可能か決定いたします。
</t>
    </r>
    <r>
      <rPr>
        <sz val="10"/>
        <rFont val="Meiryo"/>
        <family val="3"/>
        <charset val="128"/>
      </rPr>
      <t>詳細はサービス詳細資料をご確認ください。</t>
    </r>
    <rPh sb="2" eb="4">
      <t>リュウイ</t>
    </rPh>
    <rPh sb="4" eb="6">
      <t>ジコウ</t>
    </rPh>
    <rPh sb="7" eb="8">
      <t>スデ</t>
    </rPh>
    <rPh sb="16" eb="18">
      <t>ツウシン</t>
    </rPh>
    <rPh sb="20" eb="23">
      <t>リヨウチュウ</t>
    </rPh>
    <rPh sb="35" eb="37">
      <t>シカク</t>
    </rPh>
    <rPh sb="37" eb="39">
      <t>カクニン</t>
    </rPh>
    <rPh sb="41" eb="43">
      <t>リヨウ</t>
    </rPh>
    <rPh sb="44" eb="46">
      <t>ツウシン</t>
    </rPh>
    <rPh sb="46" eb="49">
      <t>フアンテイ</t>
    </rPh>
    <rPh sb="52" eb="54">
      <t>バアイ</t>
    </rPh>
    <rPh sb="57" eb="59">
      <t>スイショウ</t>
    </rPh>
    <rPh sb="82" eb="86">
      <t>キセツカイセン</t>
    </rPh>
    <rPh sb="88" eb="90">
      <t>リヨウ</t>
    </rPh>
    <rPh sb="90" eb="92">
      <t>カノウ</t>
    </rPh>
    <rPh sb="93" eb="95">
      <t>ケッテイ</t>
    </rPh>
    <rPh sb="102" eb="104">
      <t>ショウサイ</t>
    </rPh>
    <rPh sb="109" eb="111">
      <t>ショウサイ</t>
    </rPh>
    <rPh sb="111" eb="113">
      <t>シリョウ</t>
    </rPh>
    <rPh sb="115" eb="117">
      <t>カクニン</t>
    </rPh>
    <phoneticPr fontId="1"/>
  </si>
  <si>
    <t>項目</t>
    <phoneticPr fontId="1"/>
  </si>
  <si>
    <t>★サービス詳細資料URLはこちら</t>
    <rPh sb="5" eb="7">
      <t>ショウサイ</t>
    </rPh>
    <rPh sb="7" eb="9">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</si>
</sst>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quot;)&quot;"/>
    <numFmt numFmtId="177" formatCode="&quot;　　　　　　　　　　　　　　　　　　　&quot;@&quot;)&quot;"/>
    <numFmt numFmtId="178" formatCode="&quot;　　　　　　　　　　　　　　　　　　　　　&quot;@&quot;)&quot;"/>
  </numFmts>
  <fonts count="33">
    <font>
      <sz val="11"/>
      <color theme="1"/>
      <name val="游ゴシック"/>
      <family val="2"/>
      <charset val="128"/>
      <scheme val="minor"/>
    </font>
    <font>
      <sz val="6"/>
      <name val="游ゴシック"/>
      <family val="2"/>
      <charset val="128"/>
      <scheme val="minor"/>
    </font>
    <font>
      <sz val="10"/>
      <color rgb="FF000000"/>
      <name val="Meiryo"/>
      <family val="3"/>
      <charset val="128"/>
    </font>
    <font>
      <sz val="11"/>
      <color theme="1"/>
      <name val="Meiryo"/>
      <family val="3"/>
      <charset val="128"/>
    </font>
    <font>
      <sz val="11"/>
      <color rgb="FF000000"/>
      <name val="Meiryo"/>
      <family val="3"/>
      <charset val="128"/>
    </font>
    <font>
      <b/>
      <sz val="10"/>
      <color rgb="FFFFFFFF"/>
      <name val="Meiryo"/>
      <family val="3"/>
      <charset val="128"/>
    </font>
    <font>
      <sz val="18"/>
      <name val="Meiryo"/>
      <family val="3"/>
      <charset val="128"/>
    </font>
    <font>
      <sz val="11"/>
      <name val="Meiryo"/>
      <family val="3"/>
      <charset val="128"/>
    </font>
    <font>
      <b/>
      <sz val="18"/>
      <color theme="1"/>
      <name val="Meiryo"/>
      <family val="3"/>
      <charset val="128"/>
    </font>
    <font>
      <sz val="10"/>
      <name val="Meiryo"/>
      <family val="3"/>
      <charset val="128"/>
    </font>
    <font>
      <sz val="14"/>
      <color rgb="FF000000"/>
      <name val="Meiryo"/>
      <family val="3"/>
      <charset val="128"/>
    </font>
    <font>
      <u/>
      <sz val="14"/>
      <color rgb="FF000000"/>
      <name val="Meiryo"/>
      <family val="3"/>
      <charset val="128"/>
    </font>
    <font>
      <b/>
      <sz val="14"/>
      <color rgb="FF000000"/>
      <name val="Meiryo"/>
      <family val="3"/>
      <charset val="128"/>
    </font>
    <font>
      <b/>
      <sz val="11"/>
      <color rgb="FF000000"/>
      <name val="Meiryo"/>
      <family val="3"/>
      <charset val="128"/>
    </font>
    <font>
      <sz val="18"/>
      <color rgb="FF000000"/>
      <name val="Meiryo"/>
      <family val="3"/>
      <charset val="128"/>
    </font>
    <font>
      <sz val="20"/>
      <color rgb="FF000000"/>
      <name val="Meiryo"/>
      <family val="3"/>
      <charset val="128"/>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8"/>
      <name val="Meiryo"/>
      <family val="3"/>
      <charset val="128"/>
    </font>
    <font>
      <sz val="9"/>
      <color rgb="FF000000"/>
      <name val="Meiryo UI"/>
      <family val="3"/>
      <charset val="128"/>
    </font>
    <font>
      <u/>
      <sz val="14"/>
      <color rgb="FFFF0000"/>
      <name val="Meiryo"/>
      <family val="3"/>
      <charset val="128"/>
    </font>
    <font>
      <b/>
      <sz val="16"/>
      <color rgb="FF000000"/>
      <name val="Meiryo"/>
      <family val="3"/>
      <charset val="128"/>
    </font>
    <font>
      <sz val="12"/>
      <color rgb="FF000000"/>
      <name val="Meiryo"/>
      <family val="3"/>
      <charset val="128"/>
    </font>
    <font>
      <b/>
      <sz val="12"/>
      <color rgb="FFFF0000"/>
      <name val="Meiryo"/>
      <family val="3"/>
      <charset val="128"/>
    </font>
    <font>
      <sz val="12"/>
      <name val="Meiryo"/>
      <family val="3"/>
      <charset val="128"/>
    </font>
    <font>
      <sz val="10"/>
      <color rgb="FFFF0000"/>
      <name val="Meiryo"/>
      <family val="3"/>
      <charset val="128"/>
    </font>
    <font>
      <b/>
      <sz val="14"/>
      <color rgb="FFFF0000"/>
      <name val="Meiryo"/>
      <family val="3"/>
      <charset val="128"/>
    </font>
    <font>
      <u/>
      <sz val="11"/>
      <color theme="10"/>
      <name val="游ゴシック"/>
      <family val="2"/>
      <charset val="128"/>
      <scheme val="minor"/>
    </font>
    <font>
      <sz val="12"/>
      <color rgb="FFFF0000"/>
      <name val="Meiryo"/>
      <family val="3"/>
      <charset val="128"/>
    </font>
    <font>
      <b/>
      <sz val="18"/>
      <color rgb="FFFF0000"/>
      <name val="Meiryo"/>
      <family val="3"/>
      <charset val="128"/>
    </font>
    <font>
      <sz val="12"/>
      <color rgb="FF0000FF"/>
      <name val="Meiryo UI"/>
      <family val="3"/>
      <charset val="128"/>
    </font>
    <font>
      <u/>
      <sz val="14"/>
      <color theme="10"/>
      <name val="Meiryo UI"/>
      <family val="3"/>
      <charset val="128"/>
    </font>
  </fonts>
  <fills count="4">
    <fill>
      <patternFill patternType="none"/>
    </fill>
    <fill>
      <patternFill patternType="gray125"/>
    </fill>
    <fill>
      <patternFill patternType="solid">
        <fgColor rgb="FF808080"/>
        <bgColor indexed="64"/>
      </patternFill>
    </fill>
    <fill>
      <patternFill patternType="solid">
        <fgColor theme="4"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4" fillId="0" borderId="0" xfId="0" applyFont="1" applyAlignment="1">
      <alignment vertical="center" readingOrder="1"/>
    </xf>
    <xf numFmtId="0" fontId="4" fillId="0" borderId="0" xfId="0" applyFont="1" applyAlignment="1">
      <alignment vertical="center" readingOrder="1"/>
    </xf>
    <xf numFmtId="0" fontId="2" fillId="0" borderId="4" xfId="0" applyFont="1" applyBorder="1" applyAlignment="1">
      <alignment horizontal="center" vertical="center" wrapText="1" readingOrder="1"/>
    </xf>
    <xf numFmtId="0" fontId="5" fillId="2" borderId="4" xfId="0" applyFont="1" applyFill="1" applyBorder="1" applyAlignment="1">
      <alignment horizontal="center" vertical="center" wrapText="1" readingOrder="1"/>
    </xf>
    <xf numFmtId="0" fontId="6" fillId="0" borderId="4" xfId="0" applyFont="1" applyBorder="1" applyAlignment="1">
      <alignment vertical="center" wrapText="1"/>
    </xf>
    <xf numFmtId="0" fontId="2" fillId="0" borderId="4" xfId="0" applyFont="1" applyBorder="1" applyAlignment="1">
      <alignment horizontal="left" vertical="center" wrapText="1" readingOrder="1"/>
    </xf>
    <xf numFmtId="0" fontId="9" fillId="0" borderId="4" xfId="0" applyFont="1" applyBorder="1" applyAlignment="1">
      <alignment horizontal="left" vertical="center" wrapText="1" readingOrder="1"/>
    </xf>
    <xf numFmtId="0" fontId="9" fillId="0" borderId="4" xfId="0" applyFont="1" applyFill="1" applyBorder="1" applyAlignment="1">
      <alignment horizontal="left" vertical="center" wrapText="1" readingOrder="1"/>
    </xf>
    <xf numFmtId="0" fontId="9" fillId="0" borderId="4" xfId="0" applyFont="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6" fillId="3" borderId="4" xfId="0" applyFont="1" applyFill="1" applyBorder="1" applyAlignment="1">
      <alignment vertical="center" wrapText="1"/>
    </xf>
    <xf numFmtId="0" fontId="7" fillId="3" borderId="4" xfId="0" applyFont="1" applyFill="1" applyBorder="1" applyAlignment="1">
      <alignment vertical="center" wrapText="1"/>
    </xf>
    <xf numFmtId="0" fontId="10" fillId="0" borderId="0" xfId="0" applyFont="1" applyAlignment="1">
      <alignment vertical="center" readingOrder="1"/>
    </xf>
    <xf numFmtId="0" fontId="11" fillId="0" borderId="0" xfId="0" applyFont="1" applyAlignment="1">
      <alignment vertical="center" readingOrder="1"/>
    </xf>
    <xf numFmtId="0" fontId="4" fillId="0" borderId="4" xfId="0" applyFont="1" applyBorder="1" applyAlignment="1">
      <alignment horizontal="center" vertical="center" wrapText="1" readingOrder="1"/>
    </xf>
    <xf numFmtId="0" fontId="12" fillId="0" borderId="0" xfId="0" applyFont="1" applyAlignment="1">
      <alignment vertical="center" readingOrder="1"/>
    </xf>
    <xf numFmtId="0" fontId="13" fillId="0" borderId="0" xfId="0" applyFont="1" applyAlignment="1">
      <alignment vertical="center" readingOrder="1"/>
    </xf>
    <xf numFmtId="0" fontId="3" fillId="0" borderId="0" xfId="0" applyFont="1" applyAlignment="1">
      <alignment horizontal="right" vertical="center"/>
    </xf>
    <xf numFmtId="0" fontId="14" fillId="0" borderId="4" xfId="0" applyFont="1" applyBorder="1" applyAlignment="1">
      <alignment horizontal="center" vertical="center" wrapText="1" readingOrder="1"/>
    </xf>
    <xf numFmtId="0" fontId="15" fillId="0" borderId="4" xfId="0" applyFont="1" applyBorder="1" applyAlignment="1">
      <alignment horizontal="center" vertical="center" wrapText="1" readingOrder="1"/>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quotePrefix="1">
      <alignment vertical="center"/>
    </xf>
    <xf numFmtId="0" fontId="23" fillId="0" borderId="4"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26" fillId="0" borderId="4" xfId="0" applyFont="1" applyFill="1" applyBorder="1" applyAlignment="1">
      <alignment horizontal="left" vertical="center" wrapText="1" readingOrder="1"/>
    </xf>
    <xf numFmtId="177" fontId="4" fillId="0" borderId="4" xfId="0" applyNumberFormat="1" applyFont="1" applyFill="1" applyBorder="1" applyAlignment="1">
      <alignment horizontal="left" vertical="center" wrapText="1" readingOrder="1"/>
    </xf>
    <xf numFmtId="0" fontId="7" fillId="0" borderId="4"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7" fillId="3" borderId="9" xfId="0" applyFont="1" applyFill="1" applyBorder="1" applyAlignment="1">
      <alignment vertical="center" wrapText="1"/>
    </xf>
    <xf numFmtId="0" fontId="6" fillId="3" borderId="10" xfId="0" applyFont="1" applyFill="1" applyBorder="1" applyAlignment="1">
      <alignment vertical="center" wrapText="1"/>
    </xf>
    <xf numFmtId="0" fontId="4" fillId="3" borderId="9" xfId="0" applyFont="1" applyFill="1" applyBorder="1" applyAlignment="1">
      <alignment horizontal="left" vertical="center" wrapText="1" readingOrder="1"/>
    </xf>
    <xf numFmtId="0" fontId="25" fillId="0" borderId="4" xfId="0" applyFont="1" applyBorder="1" applyAlignment="1">
      <alignment vertical="center" wrapText="1"/>
    </xf>
    <xf numFmtId="176" fontId="23" fillId="0" borderId="4" xfId="0" applyNumberFormat="1" applyFont="1" applyFill="1" applyBorder="1" applyAlignment="1">
      <alignment horizontal="left" vertical="center" wrapText="1" readingOrder="1"/>
    </xf>
    <xf numFmtId="0" fontId="25" fillId="0" borderId="4" xfId="0" applyNumberFormat="1" applyFont="1" applyBorder="1" applyAlignment="1">
      <alignment horizontal="left" vertical="center" wrapText="1" readingOrder="1"/>
    </xf>
    <xf numFmtId="0" fontId="29" fillId="0" borderId="4" xfId="0" applyFont="1" applyBorder="1" applyAlignment="1">
      <alignment horizontal="left" wrapText="1" readingOrder="1"/>
    </xf>
    <xf numFmtId="49" fontId="28" fillId="0" borderId="4" xfId="1" applyNumberFormat="1" applyBorder="1" applyAlignment="1">
      <alignment horizontal="left" vertical="center" wrapText="1" readingOrder="1"/>
    </xf>
    <xf numFmtId="178" fontId="23" fillId="0" borderId="4" xfId="0" applyNumberFormat="1" applyFont="1" applyBorder="1" applyAlignment="1">
      <alignment horizontal="left" vertical="center" wrapText="1" readingOrder="1"/>
    </xf>
    <xf numFmtId="0" fontId="5" fillId="2" borderId="4" xfId="0" applyFont="1" applyFill="1" applyBorder="1" applyAlignment="1">
      <alignment horizontal="center" vertical="center" wrapText="1" readingOrder="1"/>
    </xf>
    <xf numFmtId="0" fontId="31" fillId="0" borderId="0" xfId="0" applyFont="1">
      <alignment vertical="center"/>
    </xf>
    <xf numFmtId="0" fontId="26" fillId="0" borderId="4" xfId="0" applyFont="1" applyBorder="1" applyAlignment="1">
      <alignment vertical="center" wrapText="1"/>
    </xf>
    <xf numFmtId="0" fontId="22" fillId="3" borderId="8" xfId="0" applyFont="1" applyFill="1" applyBorder="1" applyAlignment="1">
      <alignment horizontal="left" vertical="center" wrapText="1" readingOrder="1"/>
    </xf>
    <xf numFmtId="0" fontId="22" fillId="3" borderId="9" xfId="0" applyFont="1" applyFill="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4" xfId="0" applyFont="1" applyFill="1" applyBorder="1" applyAlignment="1">
      <alignment horizontal="center" vertical="center" wrapText="1" readingOrder="1"/>
    </xf>
    <xf numFmtId="0" fontId="22" fillId="3" borderId="4" xfId="0" applyFont="1" applyFill="1" applyBorder="1" applyAlignment="1">
      <alignment horizontal="left" vertical="center" wrapText="1" readingOrder="1"/>
    </xf>
    <xf numFmtId="0" fontId="32" fillId="0" borderId="0" xfId="1" applyFont="1" applyAlignment="1">
      <alignment vertical="center" readingOrder="1"/>
    </xf>
  </cellXfs>
  <cellStyles count="2">
    <cellStyle name="ハイパーリンク" xfId="1" builtinId="8"/>
    <cellStyle name="標準" xfId="0" builtinId="0"/>
  </cellStyles>
  <dxfs count="71">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theme="7"/>
        </patternFill>
      </fill>
    </dxf>
    <dxf>
      <font>
        <b/>
        <i val="0"/>
        <color theme="0"/>
      </font>
      <fill>
        <patternFill>
          <bgColor theme="7"/>
        </patternFill>
      </fill>
    </dxf>
    <dxf>
      <font>
        <b/>
        <i val="0"/>
        <color theme="0"/>
      </font>
      <fill>
        <patternFill>
          <bgColor theme="7"/>
        </patternFill>
      </fill>
    </dxf>
    <dxf>
      <fill>
        <patternFill>
          <bgColor theme="7"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ill>
        <patternFill>
          <bgColor theme="7" tint="0.79998168889431442"/>
        </patternFill>
      </fill>
    </dxf>
    <dxf>
      <font>
        <b/>
        <i val="0"/>
        <color theme="0"/>
      </font>
      <fill>
        <patternFill>
          <bgColor theme="7"/>
        </patternFill>
      </fill>
    </dxf>
    <dxf>
      <font>
        <b/>
        <i val="0"/>
        <color theme="0"/>
      </font>
      <fill>
        <patternFill>
          <bgColor theme="7"/>
        </patternFill>
      </fill>
    </dxf>
    <dxf>
      <font>
        <b/>
        <i val="0"/>
        <color theme="0"/>
      </font>
      <fill>
        <patternFill>
          <bgColor theme="7"/>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ベンダー・ソフト名!$W$3" lockText="1" noThreeD="1"/>
</file>

<file path=xl/ctrlProps/ctrlProp2.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93.png"/><Relationship Id="rId2" Type="http://schemas.openxmlformats.org/officeDocument/2006/relationships/image" Target="../media/image92.png"/><Relationship Id="rId1" Type="http://schemas.openxmlformats.org/officeDocument/2006/relationships/image" Target="../media/image91.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2.emf"/><Relationship Id="rId18" Type="http://schemas.openxmlformats.org/officeDocument/2006/relationships/image" Target="../media/image28.emf"/><Relationship Id="rId26" Type="http://schemas.openxmlformats.org/officeDocument/2006/relationships/image" Target="../media/image20.emf"/><Relationship Id="rId39" Type="http://schemas.openxmlformats.org/officeDocument/2006/relationships/image" Target="../media/image7.emf"/><Relationship Id="rId21" Type="http://schemas.openxmlformats.org/officeDocument/2006/relationships/image" Target="../media/image25.emf"/><Relationship Id="rId34" Type="http://schemas.openxmlformats.org/officeDocument/2006/relationships/image" Target="../media/image12.emf"/><Relationship Id="rId42" Type="http://schemas.openxmlformats.org/officeDocument/2006/relationships/image" Target="../media/image4.emf"/><Relationship Id="rId7" Type="http://schemas.openxmlformats.org/officeDocument/2006/relationships/image" Target="../media/image36.emf"/><Relationship Id="rId2" Type="http://schemas.openxmlformats.org/officeDocument/2006/relationships/image" Target="../media/image31.emf"/><Relationship Id="rId16" Type="http://schemas.openxmlformats.org/officeDocument/2006/relationships/image" Target="../media/image45.emf"/><Relationship Id="rId29" Type="http://schemas.openxmlformats.org/officeDocument/2006/relationships/image" Target="../media/image17.emf"/><Relationship Id="rId1" Type="http://schemas.openxmlformats.org/officeDocument/2006/relationships/image" Target="../media/image30.emf"/><Relationship Id="rId6" Type="http://schemas.openxmlformats.org/officeDocument/2006/relationships/image" Target="../media/image35.emf"/><Relationship Id="rId11" Type="http://schemas.openxmlformats.org/officeDocument/2006/relationships/image" Target="../media/image40.emf"/><Relationship Id="rId24" Type="http://schemas.openxmlformats.org/officeDocument/2006/relationships/image" Target="../media/image22.emf"/><Relationship Id="rId32" Type="http://schemas.openxmlformats.org/officeDocument/2006/relationships/image" Target="../media/image14.emf"/><Relationship Id="rId37" Type="http://schemas.openxmlformats.org/officeDocument/2006/relationships/image" Target="../media/image9.emf"/><Relationship Id="rId40" Type="http://schemas.openxmlformats.org/officeDocument/2006/relationships/image" Target="../media/image6.emf"/><Relationship Id="rId45" Type="http://schemas.openxmlformats.org/officeDocument/2006/relationships/image" Target="../media/image1.emf"/><Relationship Id="rId5" Type="http://schemas.openxmlformats.org/officeDocument/2006/relationships/image" Target="../media/image34.emf"/><Relationship Id="rId15" Type="http://schemas.openxmlformats.org/officeDocument/2006/relationships/image" Target="../media/image44.emf"/><Relationship Id="rId23" Type="http://schemas.openxmlformats.org/officeDocument/2006/relationships/image" Target="../media/image23.emf"/><Relationship Id="rId28" Type="http://schemas.openxmlformats.org/officeDocument/2006/relationships/image" Target="../media/image18.emf"/><Relationship Id="rId36" Type="http://schemas.openxmlformats.org/officeDocument/2006/relationships/image" Target="../media/image10.emf"/><Relationship Id="rId10" Type="http://schemas.openxmlformats.org/officeDocument/2006/relationships/image" Target="../media/image39.emf"/><Relationship Id="rId19" Type="http://schemas.openxmlformats.org/officeDocument/2006/relationships/image" Target="../media/image27.emf"/><Relationship Id="rId31" Type="http://schemas.openxmlformats.org/officeDocument/2006/relationships/image" Target="../media/image15.emf"/><Relationship Id="rId44" Type="http://schemas.openxmlformats.org/officeDocument/2006/relationships/image" Target="../media/image2.emf"/><Relationship Id="rId4" Type="http://schemas.openxmlformats.org/officeDocument/2006/relationships/image" Target="../media/image33.emf"/><Relationship Id="rId9" Type="http://schemas.openxmlformats.org/officeDocument/2006/relationships/image" Target="../media/image38.emf"/><Relationship Id="rId14" Type="http://schemas.openxmlformats.org/officeDocument/2006/relationships/image" Target="../media/image43.emf"/><Relationship Id="rId22" Type="http://schemas.openxmlformats.org/officeDocument/2006/relationships/image" Target="../media/image24.emf"/><Relationship Id="rId27" Type="http://schemas.openxmlformats.org/officeDocument/2006/relationships/image" Target="../media/image19.emf"/><Relationship Id="rId30" Type="http://schemas.openxmlformats.org/officeDocument/2006/relationships/image" Target="../media/image16.emf"/><Relationship Id="rId35" Type="http://schemas.openxmlformats.org/officeDocument/2006/relationships/image" Target="../media/image11.emf"/><Relationship Id="rId43" Type="http://schemas.openxmlformats.org/officeDocument/2006/relationships/image" Target="../media/image3.emf"/><Relationship Id="rId8" Type="http://schemas.openxmlformats.org/officeDocument/2006/relationships/image" Target="../media/image37.emf"/><Relationship Id="rId3" Type="http://schemas.openxmlformats.org/officeDocument/2006/relationships/image" Target="../media/image32.emf"/><Relationship Id="rId12" Type="http://schemas.openxmlformats.org/officeDocument/2006/relationships/image" Target="../media/image41.emf"/><Relationship Id="rId17" Type="http://schemas.openxmlformats.org/officeDocument/2006/relationships/image" Target="../media/image29.emf"/><Relationship Id="rId25" Type="http://schemas.openxmlformats.org/officeDocument/2006/relationships/image" Target="../media/image21.emf"/><Relationship Id="rId33" Type="http://schemas.openxmlformats.org/officeDocument/2006/relationships/image" Target="../media/image13.emf"/><Relationship Id="rId38" Type="http://schemas.openxmlformats.org/officeDocument/2006/relationships/image" Target="../media/image8.emf"/><Relationship Id="rId20" Type="http://schemas.openxmlformats.org/officeDocument/2006/relationships/image" Target="../media/image26.emf"/><Relationship Id="rId4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78.emf"/><Relationship Id="rId18" Type="http://schemas.openxmlformats.org/officeDocument/2006/relationships/image" Target="../media/image73.emf"/><Relationship Id="rId26" Type="http://schemas.openxmlformats.org/officeDocument/2006/relationships/image" Target="../media/image65.emf"/><Relationship Id="rId39" Type="http://schemas.openxmlformats.org/officeDocument/2006/relationships/image" Target="../media/image52.emf"/><Relationship Id="rId21" Type="http://schemas.openxmlformats.org/officeDocument/2006/relationships/image" Target="../media/image70.emf"/><Relationship Id="rId34" Type="http://schemas.openxmlformats.org/officeDocument/2006/relationships/image" Target="../media/image57.emf"/><Relationship Id="rId42" Type="http://schemas.openxmlformats.org/officeDocument/2006/relationships/image" Target="../media/image49.emf"/><Relationship Id="rId7" Type="http://schemas.openxmlformats.org/officeDocument/2006/relationships/image" Target="../media/image84.emf"/><Relationship Id="rId2" Type="http://schemas.openxmlformats.org/officeDocument/2006/relationships/image" Target="../media/image89.emf"/><Relationship Id="rId16" Type="http://schemas.openxmlformats.org/officeDocument/2006/relationships/image" Target="../media/image75.emf"/><Relationship Id="rId29" Type="http://schemas.openxmlformats.org/officeDocument/2006/relationships/image" Target="../media/image62.emf"/><Relationship Id="rId1" Type="http://schemas.openxmlformats.org/officeDocument/2006/relationships/image" Target="../media/image90.emf"/><Relationship Id="rId6" Type="http://schemas.openxmlformats.org/officeDocument/2006/relationships/image" Target="../media/image85.emf"/><Relationship Id="rId11" Type="http://schemas.openxmlformats.org/officeDocument/2006/relationships/image" Target="../media/image80.emf"/><Relationship Id="rId24" Type="http://schemas.openxmlformats.org/officeDocument/2006/relationships/image" Target="../media/image67.emf"/><Relationship Id="rId32" Type="http://schemas.openxmlformats.org/officeDocument/2006/relationships/image" Target="../media/image59.emf"/><Relationship Id="rId37" Type="http://schemas.openxmlformats.org/officeDocument/2006/relationships/image" Target="../media/image54.emf"/><Relationship Id="rId40" Type="http://schemas.openxmlformats.org/officeDocument/2006/relationships/image" Target="../media/image51.emf"/><Relationship Id="rId45" Type="http://schemas.openxmlformats.org/officeDocument/2006/relationships/image" Target="../media/image46.emf"/><Relationship Id="rId5" Type="http://schemas.openxmlformats.org/officeDocument/2006/relationships/image" Target="../media/image86.emf"/><Relationship Id="rId15" Type="http://schemas.openxmlformats.org/officeDocument/2006/relationships/image" Target="../media/image76.emf"/><Relationship Id="rId23" Type="http://schemas.openxmlformats.org/officeDocument/2006/relationships/image" Target="../media/image68.emf"/><Relationship Id="rId28" Type="http://schemas.openxmlformats.org/officeDocument/2006/relationships/image" Target="../media/image63.emf"/><Relationship Id="rId36" Type="http://schemas.openxmlformats.org/officeDocument/2006/relationships/image" Target="../media/image55.emf"/><Relationship Id="rId10" Type="http://schemas.openxmlformats.org/officeDocument/2006/relationships/image" Target="../media/image81.emf"/><Relationship Id="rId19" Type="http://schemas.openxmlformats.org/officeDocument/2006/relationships/image" Target="../media/image72.emf"/><Relationship Id="rId31" Type="http://schemas.openxmlformats.org/officeDocument/2006/relationships/image" Target="../media/image60.emf"/><Relationship Id="rId44" Type="http://schemas.openxmlformats.org/officeDocument/2006/relationships/image" Target="../media/image47.emf"/><Relationship Id="rId4" Type="http://schemas.openxmlformats.org/officeDocument/2006/relationships/image" Target="../media/image87.emf"/><Relationship Id="rId9" Type="http://schemas.openxmlformats.org/officeDocument/2006/relationships/image" Target="../media/image82.emf"/><Relationship Id="rId14" Type="http://schemas.openxmlformats.org/officeDocument/2006/relationships/image" Target="../media/image77.emf"/><Relationship Id="rId22" Type="http://schemas.openxmlformats.org/officeDocument/2006/relationships/image" Target="../media/image69.emf"/><Relationship Id="rId27" Type="http://schemas.openxmlformats.org/officeDocument/2006/relationships/image" Target="../media/image64.emf"/><Relationship Id="rId30" Type="http://schemas.openxmlformats.org/officeDocument/2006/relationships/image" Target="../media/image61.emf"/><Relationship Id="rId35" Type="http://schemas.openxmlformats.org/officeDocument/2006/relationships/image" Target="../media/image56.emf"/><Relationship Id="rId43" Type="http://schemas.openxmlformats.org/officeDocument/2006/relationships/image" Target="../media/image48.emf"/><Relationship Id="rId8" Type="http://schemas.openxmlformats.org/officeDocument/2006/relationships/image" Target="../media/image83.emf"/><Relationship Id="rId3" Type="http://schemas.openxmlformats.org/officeDocument/2006/relationships/image" Target="../media/image88.emf"/><Relationship Id="rId12" Type="http://schemas.openxmlformats.org/officeDocument/2006/relationships/image" Target="../media/image79.emf"/><Relationship Id="rId17" Type="http://schemas.openxmlformats.org/officeDocument/2006/relationships/image" Target="../media/image74.emf"/><Relationship Id="rId25" Type="http://schemas.openxmlformats.org/officeDocument/2006/relationships/image" Target="../media/image66.emf"/><Relationship Id="rId33" Type="http://schemas.openxmlformats.org/officeDocument/2006/relationships/image" Target="../media/image58.emf"/><Relationship Id="rId38" Type="http://schemas.openxmlformats.org/officeDocument/2006/relationships/image" Target="../media/image53.emf"/><Relationship Id="rId20" Type="http://schemas.openxmlformats.org/officeDocument/2006/relationships/image" Target="../media/image71.emf"/><Relationship Id="rId41" Type="http://schemas.openxmlformats.org/officeDocument/2006/relationships/image" Target="../media/image50.emf"/></Relationships>
</file>

<file path=xl/drawings/drawing1.xml><?xml version="1.0" encoding="utf-8"?>
<xdr:wsDr xmlns:xdr="http://schemas.openxmlformats.org/drawingml/2006/spreadsheetDrawing" xmlns:a="http://schemas.openxmlformats.org/drawingml/2006/main">
  <xdr:twoCellAnchor>
    <xdr:from>
      <xdr:col>5</xdr:col>
      <xdr:colOff>5566330</xdr:colOff>
      <xdr:row>49</xdr:row>
      <xdr:rowOff>1252435</xdr:rowOff>
    </xdr:from>
    <xdr:to>
      <xdr:col>5</xdr:col>
      <xdr:colOff>6800562</xdr:colOff>
      <xdr:row>49</xdr:row>
      <xdr:rowOff>1545004</xdr:rowOff>
    </xdr:to>
    <xdr:sp macro="" textlink="">
      <xdr:nvSpPr>
        <xdr:cNvPr id="2" name="広告審査番号">
          <a:extLst>
            <a:ext uri="{FF2B5EF4-FFF2-40B4-BE49-F238E27FC236}">
              <a16:creationId xmlns:a16="http://schemas.microsoft.com/office/drawing/2014/main" id="{00000000-0008-0000-0000-000002000000}"/>
            </a:ext>
          </a:extLst>
        </xdr:cNvPr>
        <xdr:cNvSpPr txBox="1"/>
      </xdr:nvSpPr>
      <xdr:spPr>
        <a:xfrm>
          <a:off x="19472830" y="23105506"/>
          <a:ext cx="1234232" cy="292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審査</a:t>
          </a:r>
          <a:r>
            <a:rPr kumimoji="1" lang="en-US" altLang="ja-JP" sz="1100"/>
            <a:t>24-S583</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15</xdr:row>
          <xdr:rowOff>95250</xdr:rowOff>
        </xdr:from>
        <xdr:to>
          <xdr:col>4</xdr:col>
          <xdr:colOff>902970</xdr:colOff>
          <xdr:row>15</xdr:row>
          <xdr:rowOff>331470</xdr:rowOff>
        </xdr:to>
        <xdr:sp macro="" textlink="">
          <xdr:nvSpPr>
            <xdr:cNvPr id="2238" name="OptionButton8-1"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15</xdr:row>
          <xdr:rowOff>95250</xdr:rowOff>
        </xdr:from>
        <xdr:to>
          <xdr:col>4</xdr:col>
          <xdr:colOff>1931670</xdr:colOff>
          <xdr:row>15</xdr:row>
          <xdr:rowOff>331470</xdr:rowOff>
        </xdr:to>
        <xdr:sp macro="" textlink="">
          <xdr:nvSpPr>
            <xdr:cNvPr id="2239" name="OptionButton8-2"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95250</xdr:rowOff>
        </xdr:from>
        <xdr:to>
          <xdr:col>4</xdr:col>
          <xdr:colOff>941070</xdr:colOff>
          <xdr:row>19</xdr:row>
          <xdr:rowOff>331470</xdr:rowOff>
        </xdr:to>
        <xdr:sp macro="" textlink="">
          <xdr:nvSpPr>
            <xdr:cNvPr id="2190" name="OptionButton11-1"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19</xdr:row>
          <xdr:rowOff>95250</xdr:rowOff>
        </xdr:from>
        <xdr:to>
          <xdr:col>4</xdr:col>
          <xdr:colOff>1931670</xdr:colOff>
          <xdr:row>19</xdr:row>
          <xdr:rowOff>331470</xdr:rowOff>
        </xdr:to>
        <xdr:sp macro="" textlink="">
          <xdr:nvSpPr>
            <xdr:cNvPr id="2191" name="OptionButton11-2"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95250</xdr:rowOff>
        </xdr:from>
        <xdr:to>
          <xdr:col>4</xdr:col>
          <xdr:colOff>902970</xdr:colOff>
          <xdr:row>20</xdr:row>
          <xdr:rowOff>331470</xdr:rowOff>
        </xdr:to>
        <xdr:sp macro="" textlink="">
          <xdr:nvSpPr>
            <xdr:cNvPr id="2193" name="OptionButton12-1"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20</xdr:row>
          <xdr:rowOff>95250</xdr:rowOff>
        </xdr:from>
        <xdr:to>
          <xdr:col>4</xdr:col>
          <xdr:colOff>1931670</xdr:colOff>
          <xdr:row>20</xdr:row>
          <xdr:rowOff>331470</xdr:rowOff>
        </xdr:to>
        <xdr:sp macro="" textlink="">
          <xdr:nvSpPr>
            <xdr:cNvPr id="2192" name="OptionButton12-2"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95250</xdr:rowOff>
        </xdr:from>
        <xdr:to>
          <xdr:col>4</xdr:col>
          <xdr:colOff>902970</xdr:colOff>
          <xdr:row>21</xdr:row>
          <xdr:rowOff>331470</xdr:rowOff>
        </xdr:to>
        <xdr:sp macro="" textlink="">
          <xdr:nvSpPr>
            <xdr:cNvPr id="2195" name="OptionButton13-1"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21</xdr:row>
          <xdr:rowOff>95250</xdr:rowOff>
        </xdr:from>
        <xdr:to>
          <xdr:col>4</xdr:col>
          <xdr:colOff>1931670</xdr:colOff>
          <xdr:row>21</xdr:row>
          <xdr:rowOff>331470</xdr:rowOff>
        </xdr:to>
        <xdr:sp macro="" textlink="">
          <xdr:nvSpPr>
            <xdr:cNvPr id="2194" name="OptionButton13-2"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95250</xdr:rowOff>
        </xdr:from>
        <xdr:to>
          <xdr:col>4</xdr:col>
          <xdr:colOff>902970</xdr:colOff>
          <xdr:row>22</xdr:row>
          <xdr:rowOff>331470</xdr:rowOff>
        </xdr:to>
        <xdr:sp macro="" textlink="">
          <xdr:nvSpPr>
            <xdr:cNvPr id="2197" name="OptionButton14-1"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22</xdr:row>
          <xdr:rowOff>95250</xdr:rowOff>
        </xdr:from>
        <xdr:to>
          <xdr:col>4</xdr:col>
          <xdr:colOff>1931670</xdr:colOff>
          <xdr:row>22</xdr:row>
          <xdr:rowOff>331470</xdr:rowOff>
        </xdr:to>
        <xdr:sp macro="" textlink="">
          <xdr:nvSpPr>
            <xdr:cNvPr id="2196" name="OptionButton14-2"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95250</xdr:rowOff>
        </xdr:from>
        <xdr:to>
          <xdr:col>4</xdr:col>
          <xdr:colOff>902970</xdr:colOff>
          <xdr:row>23</xdr:row>
          <xdr:rowOff>331470</xdr:rowOff>
        </xdr:to>
        <xdr:sp macro="" textlink="">
          <xdr:nvSpPr>
            <xdr:cNvPr id="2199" name="OptionButton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23</xdr:row>
          <xdr:rowOff>95250</xdr:rowOff>
        </xdr:from>
        <xdr:to>
          <xdr:col>4</xdr:col>
          <xdr:colOff>1931670</xdr:colOff>
          <xdr:row>23</xdr:row>
          <xdr:rowOff>331470</xdr:rowOff>
        </xdr:to>
        <xdr:sp macro="" textlink="">
          <xdr:nvSpPr>
            <xdr:cNvPr id="2198" name="OptionButton15-2"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95250</xdr:rowOff>
        </xdr:from>
        <xdr:to>
          <xdr:col>4</xdr:col>
          <xdr:colOff>902970</xdr:colOff>
          <xdr:row>24</xdr:row>
          <xdr:rowOff>331470</xdr:rowOff>
        </xdr:to>
        <xdr:sp macro="" textlink="">
          <xdr:nvSpPr>
            <xdr:cNvPr id="2201" name="OptionButton16-1"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24</xdr:row>
          <xdr:rowOff>95250</xdr:rowOff>
        </xdr:from>
        <xdr:to>
          <xdr:col>4</xdr:col>
          <xdr:colOff>1931670</xdr:colOff>
          <xdr:row>24</xdr:row>
          <xdr:rowOff>331470</xdr:rowOff>
        </xdr:to>
        <xdr:sp macro="" textlink="">
          <xdr:nvSpPr>
            <xdr:cNvPr id="2200" name="OptionButton16-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95250</xdr:rowOff>
        </xdr:from>
        <xdr:to>
          <xdr:col>4</xdr:col>
          <xdr:colOff>902970</xdr:colOff>
          <xdr:row>26</xdr:row>
          <xdr:rowOff>331470</xdr:rowOff>
        </xdr:to>
        <xdr:sp macro="" textlink="">
          <xdr:nvSpPr>
            <xdr:cNvPr id="2211" name="OptionButton17-1"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26</xdr:row>
          <xdr:rowOff>95250</xdr:rowOff>
        </xdr:from>
        <xdr:to>
          <xdr:col>4</xdr:col>
          <xdr:colOff>1817370</xdr:colOff>
          <xdr:row>26</xdr:row>
          <xdr:rowOff>331470</xdr:rowOff>
        </xdr:to>
        <xdr:sp macro="" textlink="">
          <xdr:nvSpPr>
            <xdr:cNvPr id="2212" name="OptionButton17-2"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26</xdr:row>
          <xdr:rowOff>95250</xdr:rowOff>
        </xdr:from>
        <xdr:to>
          <xdr:col>4</xdr:col>
          <xdr:colOff>2769870</xdr:colOff>
          <xdr:row>26</xdr:row>
          <xdr:rowOff>331470</xdr:rowOff>
        </xdr:to>
        <xdr:sp macro="" textlink="">
          <xdr:nvSpPr>
            <xdr:cNvPr id="2213" name="OptionButton17-3"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95250</xdr:rowOff>
        </xdr:from>
        <xdr:to>
          <xdr:col>4</xdr:col>
          <xdr:colOff>902970</xdr:colOff>
          <xdr:row>27</xdr:row>
          <xdr:rowOff>331470</xdr:rowOff>
        </xdr:to>
        <xdr:sp macro="" textlink="">
          <xdr:nvSpPr>
            <xdr:cNvPr id="2215" name="OptionButton18-1"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27</xdr:row>
          <xdr:rowOff>95250</xdr:rowOff>
        </xdr:from>
        <xdr:to>
          <xdr:col>4</xdr:col>
          <xdr:colOff>1817370</xdr:colOff>
          <xdr:row>27</xdr:row>
          <xdr:rowOff>331470</xdr:rowOff>
        </xdr:to>
        <xdr:sp macro="" textlink="">
          <xdr:nvSpPr>
            <xdr:cNvPr id="2216" name="OptionButton18-2"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27</xdr:row>
          <xdr:rowOff>95250</xdr:rowOff>
        </xdr:from>
        <xdr:to>
          <xdr:col>4</xdr:col>
          <xdr:colOff>2769870</xdr:colOff>
          <xdr:row>27</xdr:row>
          <xdr:rowOff>331470</xdr:rowOff>
        </xdr:to>
        <xdr:sp macro="" textlink="">
          <xdr:nvSpPr>
            <xdr:cNvPr id="2217" name="OptionButton18-3"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95250</xdr:rowOff>
        </xdr:from>
        <xdr:to>
          <xdr:col>4</xdr:col>
          <xdr:colOff>902970</xdr:colOff>
          <xdr:row>28</xdr:row>
          <xdr:rowOff>331470</xdr:rowOff>
        </xdr:to>
        <xdr:sp macro="" textlink="">
          <xdr:nvSpPr>
            <xdr:cNvPr id="2219" name="OptionButton19-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28</xdr:row>
          <xdr:rowOff>95250</xdr:rowOff>
        </xdr:from>
        <xdr:to>
          <xdr:col>4</xdr:col>
          <xdr:colOff>1817370</xdr:colOff>
          <xdr:row>28</xdr:row>
          <xdr:rowOff>331470</xdr:rowOff>
        </xdr:to>
        <xdr:sp macro="" textlink="">
          <xdr:nvSpPr>
            <xdr:cNvPr id="2220" name="OptionButton19-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28</xdr:row>
          <xdr:rowOff>95250</xdr:rowOff>
        </xdr:from>
        <xdr:to>
          <xdr:col>4</xdr:col>
          <xdr:colOff>2769870</xdr:colOff>
          <xdr:row>28</xdr:row>
          <xdr:rowOff>331470</xdr:rowOff>
        </xdr:to>
        <xdr:sp macro="" textlink="">
          <xdr:nvSpPr>
            <xdr:cNvPr id="2221" name="OptionButton19-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95250</xdr:rowOff>
        </xdr:from>
        <xdr:to>
          <xdr:col>4</xdr:col>
          <xdr:colOff>902970</xdr:colOff>
          <xdr:row>29</xdr:row>
          <xdr:rowOff>331470</xdr:rowOff>
        </xdr:to>
        <xdr:sp macro="" textlink="">
          <xdr:nvSpPr>
            <xdr:cNvPr id="2223" name="OptionButton20-1"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29</xdr:row>
          <xdr:rowOff>95250</xdr:rowOff>
        </xdr:from>
        <xdr:to>
          <xdr:col>4</xdr:col>
          <xdr:colOff>1817370</xdr:colOff>
          <xdr:row>29</xdr:row>
          <xdr:rowOff>331470</xdr:rowOff>
        </xdr:to>
        <xdr:sp macro="" textlink="">
          <xdr:nvSpPr>
            <xdr:cNvPr id="2224" name="OptionButton20-2"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29</xdr:row>
          <xdr:rowOff>95250</xdr:rowOff>
        </xdr:from>
        <xdr:to>
          <xdr:col>4</xdr:col>
          <xdr:colOff>2769870</xdr:colOff>
          <xdr:row>29</xdr:row>
          <xdr:rowOff>331470</xdr:rowOff>
        </xdr:to>
        <xdr:sp macro="" textlink="">
          <xdr:nvSpPr>
            <xdr:cNvPr id="2225" name="OptionButton20-3"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95250</xdr:rowOff>
        </xdr:from>
        <xdr:to>
          <xdr:col>4</xdr:col>
          <xdr:colOff>902970</xdr:colOff>
          <xdr:row>30</xdr:row>
          <xdr:rowOff>331470</xdr:rowOff>
        </xdr:to>
        <xdr:sp macro="" textlink="">
          <xdr:nvSpPr>
            <xdr:cNvPr id="2227" name="OptionButton21-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30</xdr:row>
          <xdr:rowOff>95250</xdr:rowOff>
        </xdr:from>
        <xdr:to>
          <xdr:col>4</xdr:col>
          <xdr:colOff>1817370</xdr:colOff>
          <xdr:row>30</xdr:row>
          <xdr:rowOff>331470</xdr:rowOff>
        </xdr:to>
        <xdr:sp macro="" textlink="">
          <xdr:nvSpPr>
            <xdr:cNvPr id="2228" name="OptionButton21-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1905000</xdr:colOff>
          <xdr:row>30</xdr:row>
          <xdr:rowOff>95250</xdr:rowOff>
        </xdr:from>
        <xdr:to>
          <xdr:col>4</xdr:col>
          <xdr:colOff>2769870</xdr:colOff>
          <xdr:row>30</xdr:row>
          <xdr:rowOff>331470</xdr:rowOff>
        </xdr:to>
        <xdr:sp macro="" textlink="">
          <xdr:nvSpPr>
            <xdr:cNvPr id="2229" name="OptionButton21-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32</xdr:row>
          <xdr:rowOff>121920</xdr:rowOff>
        </xdr:from>
        <xdr:to>
          <xdr:col>4</xdr:col>
          <xdr:colOff>1219200</xdr:colOff>
          <xdr:row>32</xdr:row>
          <xdr:rowOff>413657</xdr:rowOff>
        </xdr:to>
        <xdr:sp macro="" textlink="">
          <xdr:nvSpPr>
            <xdr:cNvPr id="2078" name="OptionButton22-1"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1476375</xdr:colOff>
          <xdr:row>32</xdr:row>
          <xdr:rowOff>118110</xdr:rowOff>
        </xdr:from>
        <xdr:to>
          <xdr:col>4</xdr:col>
          <xdr:colOff>2884715</xdr:colOff>
          <xdr:row>32</xdr:row>
          <xdr:rowOff>381000</xdr:rowOff>
        </xdr:to>
        <xdr:sp macro="" textlink="">
          <xdr:nvSpPr>
            <xdr:cNvPr id="2079" name="OptionButton22-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35</xdr:row>
          <xdr:rowOff>99059</xdr:rowOff>
        </xdr:from>
        <xdr:to>
          <xdr:col>4</xdr:col>
          <xdr:colOff>2024743</xdr:colOff>
          <xdr:row>35</xdr:row>
          <xdr:rowOff>413656</xdr:rowOff>
        </xdr:to>
        <xdr:sp macro="" textlink="">
          <xdr:nvSpPr>
            <xdr:cNvPr id="2113" name="OptionButton25-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2124075</xdr:colOff>
          <xdr:row>35</xdr:row>
          <xdr:rowOff>104776</xdr:rowOff>
        </xdr:from>
        <xdr:to>
          <xdr:col>4</xdr:col>
          <xdr:colOff>2841171</xdr:colOff>
          <xdr:row>35</xdr:row>
          <xdr:rowOff>348344</xdr:rowOff>
        </xdr:to>
        <xdr:sp macro="" textlink="">
          <xdr:nvSpPr>
            <xdr:cNvPr id="2114" name="OptionButton25-2"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95250</xdr:rowOff>
        </xdr:from>
        <xdr:to>
          <xdr:col>4</xdr:col>
          <xdr:colOff>941070</xdr:colOff>
          <xdr:row>39</xdr:row>
          <xdr:rowOff>331470</xdr:rowOff>
        </xdr:to>
        <xdr:sp macro="" textlink="">
          <xdr:nvSpPr>
            <xdr:cNvPr id="2092" name="OptionButton29-1"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1504950</xdr:colOff>
          <xdr:row>39</xdr:row>
          <xdr:rowOff>95250</xdr:rowOff>
        </xdr:from>
        <xdr:to>
          <xdr:col>4</xdr:col>
          <xdr:colOff>2579370</xdr:colOff>
          <xdr:row>39</xdr:row>
          <xdr:rowOff>331470</xdr:rowOff>
        </xdr:to>
        <xdr:sp macro="" textlink="">
          <xdr:nvSpPr>
            <xdr:cNvPr id="2093" name="OptionButton29-2"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120831</xdr:colOff>
          <xdr:row>42</xdr:row>
          <xdr:rowOff>213360</xdr:rowOff>
        </xdr:from>
        <xdr:to>
          <xdr:col>4</xdr:col>
          <xdr:colOff>926646</xdr:colOff>
          <xdr:row>42</xdr:row>
          <xdr:rowOff>447675</xdr:rowOff>
        </xdr:to>
        <xdr:sp macro="" textlink="">
          <xdr:nvSpPr>
            <xdr:cNvPr id="2084" name="OptionButton36-1"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1000668</xdr:colOff>
          <xdr:row>42</xdr:row>
          <xdr:rowOff>213360</xdr:rowOff>
        </xdr:from>
        <xdr:to>
          <xdr:col>4</xdr:col>
          <xdr:colOff>1976029</xdr:colOff>
          <xdr:row>42</xdr:row>
          <xdr:rowOff>453390</xdr:rowOff>
        </xdr:to>
        <xdr:sp macro="" textlink="">
          <xdr:nvSpPr>
            <xdr:cNvPr id="2086" name="OptionButton36-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7722870</xdr:colOff>
          <xdr:row>44</xdr:row>
          <xdr:rowOff>255270</xdr:rowOff>
        </xdr:to>
        <xdr:sp macro="" textlink="">
          <xdr:nvSpPr>
            <xdr:cNvPr id="2189" name="Check Box 38"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オンライン資格確認機器設置予定住所がフレッツ光提供エリアであることを確認しました。※確認方法は右に記載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95250</xdr:rowOff>
        </xdr:from>
        <xdr:to>
          <xdr:col>4</xdr:col>
          <xdr:colOff>2367915</xdr:colOff>
          <xdr:row>45</xdr:row>
          <xdr:rowOff>331470</xdr:rowOff>
        </xdr:to>
        <xdr:sp macro="" textlink="">
          <xdr:nvSpPr>
            <xdr:cNvPr id="2082" name="OptionButton39-1"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2438400</xdr:colOff>
          <xdr:row>45</xdr:row>
          <xdr:rowOff>95250</xdr:rowOff>
        </xdr:from>
        <xdr:to>
          <xdr:col>4</xdr:col>
          <xdr:colOff>4865370</xdr:colOff>
          <xdr:row>45</xdr:row>
          <xdr:rowOff>331470</xdr:rowOff>
        </xdr:to>
        <xdr:sp macro="" textlink="">
          <xdr:nvSpPr>
            <xdr:cNvPr id="2081" name="OptionButton39-2"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5048250</xdr:colOff>
          <xdr:row>45</xdr:row>
          <xdr:rowOff>57150</xdr:rowOff>
        </xdr:from>
        <xdr:to>
          <xdr:col>4</xdr:col>
          <xdr:colOff>6275070</xdr:colOff>
          <xdr:row>45</xdr:row>
          <xdr:rowOff>331470</xdr:rowOff>
        </xdr:to>
        <xdr:sp macro="" textlink="">
          <xdr:nvSpPr>
            <xdr:cNvPr id="2080" name="OptionButton39-3"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6457950</xdr:colOff>
          <xdr:row>45</xdr:row>
          <xdr:rowOff>57150</xdr:rowOff>
        </xdr:from>
        <xdr:to>
          <xdr:col>4</xdr:col>
          <xdr:colOff>7494270</xdr:colOff>
          <xdr:row>45</xdr:row>
          <xdr:rowOff>331470</xdr:rowOff>
        </xdr:to>
        <xdr:sp macro="" textlink="">
          <xdr:nvSpPr>
            <xdr:cNvPr id="2083" name="OptionButton39-4"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95250</xdr:rowOff>
        </xdr:from>
        <xdr:to>
          <xdr:col>4</xdr:col>
          <xdr:colOff>2007870</xdr:colOff>
          <xdr:row>46</xdr:row>
          <xdr:rowOff>369570</xdr:rowOff>
        </xdr:to>
        <xdr:sp macro="" textlink="">
          <xdr:nvSpPr>
            <xdr:cNvPr id="2175" name="OptionButton40-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2190750</xdr:colOff>
          <xdr:row>46</xdr:row>
          <xdr:rowOff>95250</xdr:rowOff>
        </xdr:from>
        <xdr:to>
          <xdr:col>4</xdr:col>
          <xdr:colOff>3836670</xdr:colOff>
          <xdr:row>46</xdr:row>
          <xdr:rowOff>369570</xdr:rowOff>
        </xdr:to>
        <xdr:sp macro="" textlink="">
          <xdr:nvSpPr>
            <xdr:cNvPr id="2169" name="OptionButton40-2"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48</xdr:row>
          <xdr:rowOff>133350</xdr:rowOff>
        </xdr:from>
        <xdr:to>
          <xdr:col>4</xdr:col>
          <xdr:colOff>3282315</xdr:colOff>
          <xdr:row>48</xdr:row>
          <xdr:rowOff>407670</xdr:rowOff>
        </xdr:to>
        <xdr:sp macro="" textlink="">
          <xdr:nvSpPr>
            <xdr:cNvPr id="2176" name="OptionButton42-1"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3486150</xdr:colOff>
          <xdr:row>48</xdr:row>
          <xdr:rowOff>133350</xdr:rowOff>
        </xdr:from>
        <xdr:to>
          <xdr:col>4</xdr:col>
          <xdr:colOff>6635115</xdr:colOff>
          <xdr:row>48</xdr:row>
          <xdr:rowOff>407670</xdr:rowOff>
        </xdr:to>
        <xdr:sp macro="" textlink="">
          <xdr:nvSpPr>
            <xdr:cNvPr id="2177" name="OptionButton42-2"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0</xdr:rowOff>
    </xdr:from>
    <xdr:to>
      <xdr:col>4</xdr:col>
      <xdr:colOff>1427</xdr:colOff>
      <xdr:row>47</xdr:row>
      <xdr:rowOff>0</xdr:rowOff>
    </xdr:to>
    <xdr:sp macro="" textlink="">
      <xdr:nvSpPr>
        <xdr:cNvPr id="66" name="四角形: 角を丸くする 65">
          <a:extLst>
            <a:ext uri="{FF2B5EF4-FFF2-40B4-BE49-F238E27FC236}">
              <a16:creationId xmlns:a16="http://schemas.microsoft.com/office/drawing/2014/main" id="{00000000-0008-0000-0100-000042000000}"/>
            </a:ext>
          </a:extLst>
        </xdr:cNvPr>
        <xdr:cNvSpPr/>
      </xdr:nvSpPr>
      <xdr:spPr>
        <a:xfrm>
          <a:off x="5853545" y="2164773"/>
          <a:ext cx="624882" cy="1667740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15</xdr:row>
          <xdr:rowOff>95250</xdr:rowOff>
        </xdr:from>
        <xdr:to>
          <xdr:col>4</xdr:col>
          <xdr:colOff>895350</xdr:colOff>
          <xdr:row>15</xdr:row>
          <xdr:rowOff>333375</xdr:rowOff>
        </xdr:to>
        <xdr:sp macro="" textlink="">
          <xdr:nvSpPr>
            <xdr:cNvPr id="9217" name="OptionButton8-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15</xdr:row>
          <xdr:rowOff>95250</xdr:rowOff>
        </xdr:from>
        <xdr:to>
          <xdr:col>4</xdr:col>
          <xdr:colOff>1924050</xdr:colOff>
          <xdr:row>15</xdr:row>
          <xdr:rowOff>333375</xdr:rowOff>
        </xdr:to>
        <xdr:sp macro="" textlink="">
          <xdr:nvSpPr>
            <xdr:cNvPr id="9218" name="OptionButton8-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133350</xdr:rowOff>
        </xdr:from>
        <xdr:to>
          <xdr:col>4</xdr:col>
          <xdr:colOff>933450</xdr:colOff>
          <xdr:row>19</xdr:row>
          <xdr:rowOff>361950</xdr:rowOff>
        </xdr:to>
        <xdr:sp macro="" textlink="">
          <xdr:nvSpPr>
            <xdr:cNvPr id="9219" name="OptionButton11-1"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19</xdr:row>
          <xdr:rowOff>133350</xdr:rowOff>
        </xdr:from>
        <xdr:to>
          <xdr:col>4</xdr:col>
          <xdr:colOff>1924050</xdr:colOff>
          <xdr:row>19</xdr:row>
          <xdr:rowOff>371475</xdr:rowOff>
        </xdr:to>
        <xdr:sp macro="" textlink="">
          <xdr:nvSpPr>
            <xdr:cNvPr id="9220" name="OptionButton11-2"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142875</xdr:rowOff>
        </xdr:from>
        <xdr:to>
          <xdr:col>4</xdr:col>
          <xdr:colOff>895350</xdr:colOff>
          <xdr:row>20</xdr:row>
          <xdr:rowOff>381000</xdr:rowOff>
        </xdr:to>
        <xdr:sp macro="" textlink="">
          <xdr:nvSpPr>
            <xdr:cNvPr id="9221" name="OptionButton12-1"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20</xdr:row>
          <xdr:rowOff>142875</xdr:rowOff>
        </xdr:from>
        <xdr:to>
          <xdr:col>4</xdr:col>
          <xdr:colOff>1924050</xdr:colOff>
          <xdr:row>20</xdr:row>
          <xdr:rowOff>381000</xdr:rowOff>
        </xdr:to>
        <xdr:sp macro="" textlink="">
          <xdr:nvSpPr>
            <xdr:cNvPr id="9222" name="OptionButton12-2"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161925</xdr:rowOff>
        </xdr:from>
        <xdr:to>
          <xdr:col>4</xdr:col>
          <xdr:colOff>895350</xdr:colOff>
          <xdr:row>21</xdr:row>
          <xdr:rowOff>390525</xdr:rowOff>
        </xdr:to>
        <xdr:sp macro="" textlink="">
          <xdr:nvSpPr>
            <xdr:cNvPr id="9223" name="OptionButton13-1"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21</xdr:row>
          <xdr:rowOff>161925</xdr:rowOff>
        </xdr:from>
        <xdr:to>
          <xdr:col>4</xdr:col>
          <xdr:colOff>1924050</xdr:colOff>
          <xdr:row>21</xdr:row>
          <xdr:rowOff>390525</xdr:rowOff>
        </xdr:to>
        <xdr:sp macro="" textlink="">
          <xdr:nvSpPr>
            <xdr:cNvPr id="9224" name="OptionButton13-2"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171450</xdr:rowOff>
        </xdr:from>
        <xdr:to>
          <xdr:col>4</xdr:col>
          <xdr:colOff>895350</xdr:colOff>
          <xdr:row>22</xdr:row>
          <xdr:rowOff>400050</xdr:rowOff>
        </xdr:to>
        <xdr:sp macro="" textlink="">
          <xdr:nvSpPr>
            <xdr:cNvPr id="9225" name="OptionButton14-1"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22</xdr:row>
          <xdr:rowOff>171450</xdr:rowOff>
        </xdr:from>
        <xdr:to>
          <xdr:col>4</xdr:col>
          <xdr:colOff>1924050</xdr:colOff>
          <xdr:row>22</xdr:row>
          <xdr:rowOff>400050</xdr:rowOff>
        </xdr:to>
        <xdr:sp macro="" textlink="">
          <xdr:nvSpPr>
            <xdr:cNvPr id="9226" name="OptionButton14-2"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171450</xdr:rowOff>
        </xdr:from>
        <xdr:to>
          <xdr:col>4</xdr:col>
          <xdr:colOff>895350</xdr:colOff>
          <xdr:row>23</xdr:row>
          <xdr:rowOff>409575</xdr:rowOff>
        </xdr:to>
        <xdr:sp macro="" textlink="">
          <xdr:nvSpPr>
            <xdr:cNvPr id="9227" name="OptionButton15-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23</xdr:row>
          <xdr:rowOff>171450</xdr:rowOff>
        </xdr:from>
        <xdr:to>
          <xdr:col>4</xdr:col>
          <xdr:colOff>1924050</xdr:colOff>
          <xdr:row>23</xdr:row>
          <xdr:rowOff>409575</xdr:rowOff>
        </xdr:to>
        <xdr:sp macro="" textlink="">
          <xdr:nvSpPr>
            <xdr:cNvPr id="9228" name="OptionButton15-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180975</xdr:rowOff>
        </xdr:from>
        <xdr:to>
          <xdr:col>4</xdr:col>
          <xdr:colOff>895350</xdr:colOff>
          <xdr:row>25</xdr:row>
          <xdr:rowOff>0</xdr:rowOff>
        </xdr:to>
        <xdr:sp macro="" textlink="">
          <xdr:nvSpPr>
            <xdr:cNvPr id="9229" name="OptionButton16-1"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24</xdr:row>
          <xdr:rowOff>180975</xdr:rowOff>
        </xdr:from>
        <xdr:to>
          <xdr:col>4</xdr:col>
          <xdr:colOff>1924050</xdr:colOff>
          <xdr:row>25</xdr:row>
          <xdr:rowOff>0</xdr:rowOff>
        </xdr:to>
        <xdr:sp macro="" textlink="">
          <xdr:nvSpPr>
            <xdr:cNvPr id="9230" name="OptionButton16-2"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99059</xdr:colOff>
          <xdr:row>26</xdr:row>
          <xdr:rowOff>94943</xdr:rowOff>
        </xdr:from>
        <xdr:to>
          <xdr:col>4</xdr:col>
          <xdr:colOff>2762231</xdr:colOff>
          <xdr:row>30</xdr:row>
          <xdr:rowOff>358236</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579869" y="9928553"/>
              <a:ext cx="2663172" cy="1961464"/>
              <a:chOff x="6572249" y="9948690"/>
              <a:chExt cx="2670792" cy="1954389"/>
            </a:xfrm>
          </xdr:grpSpPr>
          <xdr:sp macro="" textlink="">
            <xdr:nvSpPr>
              <xdr:cNvPr id="9231" name="OptionButton17-1"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6572249" y="9948690"/>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32" name="OptionButton17-2"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7486643" y="9948690"/>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33" name="OptionButton17-3"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8381987" y="9948690"/>
                <a:ext cx="861054" cy="233003"/>
              </a:xfrm>
              <a:prstGeom prst="rect">
                <a:avLst/>
              </a:prstGeom>
              <a:noFill/>
              <a:ln>
                <a:noFill/>
              </a:ln>
              <a:extLst>
                <a:ext uri="{91240B29-F687-4F45-9708-019B960494DF}">
                  <a14:hiddenLine w="9525">
                    <a:noFill/>
                    <a:miter lim="800000"/>
                    <a:headEnd/>
                    <a:tailEnd/>
                  </a14:hiddenLine>
                </a:ext>
              </a:extLst>
            </xdr:spPr>
          </xdr:sp>
          <xdr:sp macro="" textlink="">
            <xdr:nvSpPr>
              <xdr:cNvPr id="9234" name="OptionButton18-1"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6572249" y="10371893"/>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35" name="OptionButton18-2"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7486643" y="10371893"/>
                <a:ext cx="803905" cy="233003"/>
              </a:xfrm>
              <a:prstGeom prst="rect">
                <a:avLst/>
              </a:prstGeom>
              <a:noFill/>
              <a:ln>
                <a:noFill/>
              </a:ln>
              <a:extLst>
                <a:ext uri="{91240B29-F687-4F45-9708-019B960494DF}">
                  <a14:hiddenLine w="9525">
                    <a:noFill/>
                    <a:miter lim="800000"/>
                    <a:headEnd/>
                    <a:tailEnd/>
                  </a14:hiddenLine>
                </a:ext>
              </a:extLst>
            </xdr:spPr>
          </xdr:sp>
          <xdr:sp macro="" textlink="">
            <xdr:nvSpPr>
              <xdr:cNvPr id="9236" name="OptionButton18-3"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8381987" y="10371893"/>
                <a:ext cx="861054" cy="233003"/>
              </a:xfrm>
              <a:prstGeom prst="rect">
                <a:avLst/>
              </a:prstGeom>
              <a:noFill/>
              <a:ln>
                <a:noFill/>
              </a:ln>
              <a:extLst>
                <a:ext uri="{91240B29-F687-4F45-9708-019B960494DF}">
                  <a14:hiddenLine w="9525">
                    <a:noFill/>
                    <a:miter lim="800000"/>
                    <a:headEnd/>
                    <a:tailEnd/>
                  </a14:hiddenLine>
                </a:ext>
              </a:extLst>
            </xdr:spPr>
          </xdr:sp>
          <xdr:sp macro="" textlink="">
            <xdr:nvSpPr>
              <xdr:cNvPr id="9237" name="OptionButton19-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6572249" y="10804621"/>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38" name="OptionButton19-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7486643" y="10804621"/>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39" name="OptionButton19-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8381987" y="10804621"/>
                <a:ext cx="861054" cy="233003"/>
              </a:xfrm>
              <a:prstGeom prst="rect">
                <a:avLst/>
              </a:prstGeom>
              <a:noFill/>
              <a:ln>
                <a:noFill/>
              </a:ln>
              <a:extLst>
                <a:ext uri="{91240B29-F687-4F45-9708-019B960494DF}">
                  <a14:hiddenLine w="9525">
                    <a:noFill/>
                    <a:miter lim="800000"/>
                    <a:headEnd/>
                    <a:tailEnd/>
                  </a14:hiddenLine>
                </a:ext>
              </a:extLst>
            </xdr:spPr>
          </xdr:sp>
          <xdr:sp macro="" textlink="">
            <xdr:nvSpPr>
              <xdr:cNvPr id="9240" name="OptionButton20-1"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6572249" y="11237348"/>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41" name="OptionButton20-2"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7486643" y="11237348"/>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42" name="OptionButton20-3"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8381987" y="11237348"/>
                <a:ext cx="861054" cy="233003"/>
              </a:xfrm>
              <a:prstGeom prst="rect">
                <a:avLst/>
              </a:prstGeom>
              <a:noFill/>
              <a:ln>
                <a:noFill/>
              </a:ln>
              <a:extLst>
                <a:ext uri="{91240B29-F687-4F45-9708-019B960494DF}">
                  <a14:hiddenLine w="9525">
                    <a:noFill/>
                    <a:miter lim="800000"/>
                    <a:headEnd/>
                    <a:tailEnd/>
                  </a14:hiddenLine>
                </a:ext>
              </a:extLst>
            </xdr:spPr>
          </xdr:sp>
          <xdr:sp macro="" textlink="">
            <xdr:nvSpPr>
              <xdr:cNvPr id="9243" name="OptionButton21-1"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6572249" y="11670076"/>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44" name="OptionButton21-2"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7486643" y="11670076"/>
                <a:ext cx="798190" cy="233003"/>
              </a:xfrm>
              <a:prstGeom prst="rect">
                <a:avLst/>
              </a:prstGeom>
              <a:noFill/>
              <a:ln>
                <a:noFill/>
              </a:ln>
              <a:extLst>
                <a:ext uri="{91240B29-F687-4F45-9708-019B960494DF}">
                  <a14:hiddenLine w="9525">
                    <a:noFill/>
                    <a:miter lim="800000"/>
                    <a:headEnd/>
                    <a:tailEnd/>
                  </a14:hiddenLine>
                </a:ext>
              </a:extLst>
            </xdr:spPr>
          </xdr:sp>
          <xdr:sp macro="" textlink="">
            <xdr:nvSpPr>
              <xdr:cNvPr id="9245" name="OptionButton21-3"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8381987" y="11670076"/>
                <a:ext cx="861054" cy="23300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99059</xdr:colOff>
          <xdr:row>32</xdr:row>
          <xdr:rowOff>108830</xdr:rowOff>
        </xdr:from>
        <xdr:to>
          <xdr:col>4</xdr:col>
          <xdr:colOff>2954634</xdr:colOff>
          <xdr:row>39</xdr:row>
          <xdr:rowOff>373671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579869" y="12487792"/>
              <a:ext cx="2855575" cy="3236641"/>
              <a:chOff x="6572249" y="12561269"/>
              <a:chExt cx="2855575" cy="3221401"/>
            </a:xfrm>
          </xdr:grpSpPr>
          <xdr:sp macro="" textlink="">
            <xdr:nvSpPr>
              <xdr:cNvPr id="9246" name="OptionButton22-1"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6572249" y="12561269"/>
                <a:ext cx="1200142" cy="201615"/>
              </a:xfrm>
              <a:prstGeom prst="rect">
                <a:avLst/>
              </a:prstGeom>
              <a:noFill/>
              <a:ln>
                <a:noFill/>
              </a:ln>
              <a:extLst>
                <a:ext uri="{91240B29-F687-4F45-9708-019B960494DF}">
                  <a14:hiddenLine w="9525">
                    <a:noFill/>
                    <a:miter lim="800000"/>
                    <a:headEnd/>
                    <a:tailEnd/>
                  </a14:hiddenLine>
                </a:ext>
              </a:extLst>
            </xdr:spPr>
          </xdr:sp>
          <xdr:sp macro="" textlink="">
            <xdr:nvSpPr>
              <xdr:cNvPr id="9247" name="OptionButton22-2"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7943840" y="12561269"/>
                <a:ext cx="1181092" cy="199644"/>
              </a:xfrm>
              <a:prstGeom prst="rect">
                <a:avLst/>
              </a:prstGeom>
              <a:noFill/>
              <a:ln>
                <a:noFill/>
              </a:ln>
              <a:extLst>
                <a:ext uri="{91240B29-F687-4F45-9708-019B960494DF}">
                  <a14:hiddenLine w="9525">
                    <a:noFill/>
                    <a:miter lim="800000"/>
                    <a:headEnd/>
                    <a:tailEnd/>
                  </a14:hiddenLine>
                </a:ext>
              </a:extLst>
            </xdr:spPr>
          </xdr:sp>
          <xdr:sp macro="" textlink="">
            <xdr:nvSpPr>
              <xdr:cNvPr id="9248" name="OptionButton25-1"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6572249" y="13826095"/>
                <a:ext cx="1866887" cy="209447"/>
              </a:xfrm>
              <a:prstGeom prst="rect">
                <a:avLst/>
              </a:prstGeom>
              <a:noFill/>
              <a:ln>
                <a:noFill/>
              </a:ln>
              <a:extLst>
                <a:ext uri="{91240B29-F687-4F45-9708-019B960494DF}">
                  <a14:hiddenLine w="9525">
                    <a:noFill/>
                    <a:miter lim="800000"/>
                    <a:headEnd/>
                    <a:tailEnd/>
                  </a14:hiddenLine>
                </a:ext>
              </a:extLst>
            </xdr:spPr>
          </xdr:sp>
          <xdr:sp macro="" textlink="">
            <xdr:nvSpPr>
              <xdr:cNvPr id="9249" name="OptionButton25-2"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8591535" y="13826095"/>
                <a:ext cx="836289" cy="209447"/>
              </a:xfrm>
              <a:prstGeom prst="rect">
                <a:avLst/>
              </a:prstGeom>
              <a:noFill/>
              <a:ln>
                <a:noFill/>
              </a:ln>
              <a:extLst>
                <a:ext uri="{91240B29-F687-4F45-9708-019B960494DF}">
                  <a14:hiddenLine w="9525">
                    <a:noFill/>
                    <a:miter lim="800000"/>
                    <a:headEnd/>
                    <a:tailEnd/>
                  </a14:hiddenLine>
                </a:ext>
              </a:extLst>
            </xdr:spPr>
          </xdr:sp>
          <xdr:sp macro="" textlink="">
            <xdr:nvSpPr>
              <xdr:cNvPr id="9250" name="OptionButton29-1"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6572249" y="15549385"/>
                <a:ext cx="836289" cy="233285"/>
              </a:xfrm>
              <a:prstGeom prst="rect">
                <a:avLst/>
              </a:prstGeom>
              <a:noFill/>
              <a:ln>
                <a:noFill/>
              </a:ln>
              <a:extLst>
                <a:ext uri="{91240B29-F687-4F45-9708-019B960494DF}">
                  <a14:hiddenLine w="9525">
                    <a:noFill/>
                    <a:miter lim="800000"/>
                    <a:headEnd/>
                    <a:tailEnd/>
                  </a14:hiddenLine>
                </a:ext>
              </a:extLst>
            </xdr:spPr>
          </xdr:sp>
          <xdr:sp macro="" textlink="">
            <xdr:nvSpPr>
              <xdr:cNvPr id="9251" name="OptionButton29-2"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7981939" y="15549385"/>
                <a:ext cx="1066793" cy="23328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99059</xdr:colOff>
          <xdr:row>42</xdr:row>
          <xdr:rowOff>298252</xdr:rowOff>
        </xdr:from>
        <xdr:to>
          <xdr:col>4</xdr:col>
          <xdr:colOff>1809738</xdr:colOff>
          <xdr:row>42</xdr:row>
          <xdr:rowOff>556302</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79869" y="17129471"/>
              <a:ext cx="1710679" cy="259955"/>
              <a:chOff x="6572249" y="17032862"/>
              <a:chExt cx="1718299" cy="244715"/>
            </a:xfrm>
          </xdr:grpSpPr>
          <xdr:sp macro="" textlink="">
            <xdr:nvSpPr>
              <xdr:cNvPr id="9252" name="OptionButton36-1"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6572249" y="17032862"/>
                <a:ext cx="803905" cy="236879"/>
              </a:xfrm>
              <a:prstGeom prst="rect">
                <a:avLst/>
              </a:prstGeom>
              <a:noFill/>
              <a:ln>
                <a:noFill/>
              </a:ln>
              <a:extLst>
                <a:ext uri="{91240B29-F687-4F45-9708-019B960494DF}">
                  <a14:hiddenLine w="9525">
                    <a:noFill/>
                    <a:miter lim="800000"/>
                    <a:headEnd/>
                    <a:tailEnd/>
                  </a14:hiddenLine>
                </a:ext>
              </a:extLst>
            </xdr:spPr>
          </xdr:sp>
          <xdr:sp macro="" textlink="">
            <xdr:nvSpPr>
              <xdr:cNvPr id="9253" name="OptionButton36-2"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7486643" y="17032862"/>
                <a:ext cx="803905" cy="24471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44</xdr:row>
          <xdr:rowOff>7458</xdr:rowOff>
        </xdr:from>
        <xdr:to>
          <xdr:col>4</xdr:col>
          <xdr:colOff>7717105</xdr:colOff>
          <xdr:row>48</xdr:row>
          <xdr:rowOff>464600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553200" y="18097610"/>
              <a:ext cx="7644715" cy="2340371"/>
              <a:chOff x="6553201" y="18029030"/>
              <a:chExt cx="7640905" cy="2327309"/>
            </a:xfrm>
          </xdr:grpSpPr>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6553201" y="18029030"/>
                <a:ext cx="7640905" cy="2466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オンライン資格確認機器設置予定住所がフレッツ光提供エリアであることを確認しました。※確認方法は右に記載</a:t>
                </a:r>
              </a:p>
            </xdr:txBody>
          </xdr:sp>
          <xdr:sp macro="" textlink="">
            <xdr:nvSpPr>
              <xdr:cNvPr id="9255" name="OptionButton39-1"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6572249" y="18612548"/>
                <a:ext cx="2266935" cy="248587"/>
              </a:xfrm>
              <a:prstGeom prst="rect">
                <a:avLst/>
              </a:prstGeom>
              <a:noFill/>
              <a:ln>
                <a:noFill/>
              </a:ln>
              <a:extLst>
                <a:ext uri="{91240B29-F687-4F45-9708-019B960494DF}">
                  <a14:hiddenLine w="9525">
                    <a:noFill/>
                    <a:miter lim="800000"/>
                    <a:headEnd/>
                    <a:tailEnd/>
                  </a14:hiddenLine>
                </a:ext>
              </a:extLst>
            </xdr:spPr>
          </xdr:sp>
          <xdr:sp macro="" textlink="">
            <xdr:nvSpPr>
              <xdr:cNvPr id="9256" name="OptionButton39-2"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8915383" y="18612548"/>
                <a:ext cx="2423144" cy="248587"/>
              </a:xfrm>
              <a:prstGeom prst="rect">
                <a:avLst/>
              </a:prstGeom>
              <a:noFill/>
              <a:ln>
                <a:noFill/>
              </a:ln>
              <a:extLst>
                <a:ext uri="{91240B29-F687-4F45-9708-019B960494DF}">
                  <a14:hiddenLine w="9525">
                    <a:noFill/>
                    <a:miter lim="800000"/>
                    <a:headEnd/>
                    <a:tailEnd/>
                  </a14:hiddenLine>
                </a:ext>
              </a:extLst>
            </xdr:spPr>
          </xdr:sp>
          <xdr:sp macro="" textlink="">
            <xdr:nvSpPr>
              <xdr:cNvPr id="9257" name="OptionButton39-3"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11525216" y="18590686"/>
                <a:ext cx="1223002" cy="268482"/>
              </a:xfrm>
              <a:prstGeom prst="rect">
                <a:avLst/>
              </a:prstGeom>
              <a:noFill/>
              <a:ln>
                <a:noFill/>
              </a:ln>
              <a:extLst>
                <a:ext uri="{91240B29-F687-4F45-9708-019B960494DF}">
                  <a14:hiddenLine w="9525">
                    <a:noFill/>
                    <a:miter lim="800000"/>
                    <a:headEnd/>
                    <a:tailEnd/>
                  </a14:hiddenLine>
                </a:ext>
              </a:extLst>
            </xdr:spPr>
          </xdr:sp>
          <xdr:sp macro="" textlink="">
            <xdr:nvSpPr>
              <xdr:cNvPr id="9258" name="OptionButton39-4"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12938716" y="18590686"/>
                <a:ext cx="1024883" cy="268482"/>
              </a:xfrm>
              <a:prstGeom prst="rect">
                <a:avLst/>
              </a:prstGeom>
              <a:noFill/>
              <a:ln>
                <a:noFill/>
              </a:ln>
              <a:extLst>
                <a:ext uri="{91240B29-F687-4F45-9708-019B960494DF}">
                  <a14:hiddenLine w="9525">
                    <a:noFill/>
                    <a:miter lim="800000"/>
                    <a:headEnd/>
                    <a:tailEnd/>
                  </a14:hiddenLine>
                </a:ext>
              </a:extLst>
            </xdr:spPr>
          </xdr:sp>
          <xdr:sp macro="" textlink="">
            <xdr:nvSpPr>
              <xdr:cNvPr id="9259" name="OptionButton40-1"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6572249" y="19047181"/>
                <a:ext cx="1908797" cy="274682"/>
              </a:xfrm>
              <a:prstGeom prst="rect">
                <a:avLst/>
              </a:prstGeom>
              <a:noFill/>
              <a:ln>
                <a:noFill/>
              </a:ln>
              <a:extLst>
                <a:ext uri="{91240B29-F687-4F45-9708-019B960494DF}">
                  <a14:hiddenLine w="9525">
                    <a:noFill/>
                    <a:miter lim="800000"/>
                    <a:headEnd/>
                    <a:tailEnd/>
                  </a14:hiddenLine>
                </a:ext>
              </a:extLst>
            </xdr:spPr>
          </xdr:sp>
          <xdr:sp macro="" textlink="">
            <xdr:nvSpPr>
              <xdr:cNvPr id="9260" name="OptionButton40-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8671545" y="19047181"/>
                <a:ext cx="1638289" cy="274682"/>
              </a:xfrm>
              <a:prstGeom prst="rect">
                <a:avLst/>
              </a:prstGeom>
              <a:noFill/>
              <a:ln>
                <a:noFill/>
              </a:ln>
              <a:extLst>
                <a:ext uri="{91240B29-F687-4F45-9708-019B960494DF}">
                  <a14:hiddenLine w="9525">
                    <a:noFill/>
                    <a:miter lim="800000"/>
                    <a:headEnd/>
                    <a:tailEnd/>
                  </a14:hiddenLine>
                </a:ext>
              </a:extLst>
            </xdr:spPr>
          </xdr:sp>
          <xdr:sp macro="" textlink="">
            <xdr:nvSpPr>
              <xdr:cNvPr id="9261" name="OptionButton42-1"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6614159" y="20087795"/>
                <a:ext cx="3139419" cy="268544"/>
              </a:xfrm>
              <a:prstGeom prst="rect">
                <a:avLst/>
              </a:prstGeom>
              <a:noFill/>
              <a:ln>
                <a:noFill/>
              </a:ln>
              <a:extLst>
                <a:ext uri="{91240B29-F687-4F45-9708-019B960494DF}">
                  <a14:hiddenLine w="9525">
                    <a:noFill/>
                    <a:miter lim="800000"/>
                    <a:headEnd/>
                    <a:tailEnd/>
                  </a14:hiddenLine>
                </a:ext>
              </a:extLst>
            </xdr:spPr>
          </xdr:sp>
          <xdr:sp macro="" textlink="">
            <xdr:nvSpPr>
              <xdr:cNvPr id="9262" name="OptionButton42-2"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9966936" y="20087795"/>
                <a:ext cx="3139419" cy="26854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editAs="oneCell">
    <xdr:from>
      <xdr:col>4</xdr:col>
      <xdr:colOff>7252</xdr:colOff>
      <xdr:row>35</xdr:row>
      <xdr:rowOff>416235</xdr:rowOff>
    </xdr:from>
    <xdr:to>
      <xdr:col>4</xdr:col>
      <xdr:colOff>7981087</xdr:colOff>
      <xdr:row>37</xdr:row>
      <xdr:rowOff>401332</xdr:rowOff>
    </xdr:to>
    <xdr:sp macro="" textlink="">
      <xdr:nvSpPr>
        <xdr:cNvPr id="51" name="四角形: 角を丸くする 50">
          <a:extLst>
            <a:ext uri="{FF2B5EF4-FFF2-40B4-BE49-F238E27FC236}">
              <a16:creationId xmlns:a16="http://schemas.microsoft.com/office/drawing/2014/main" id="{00000000-0008-0000-0100-000033000000}"/>
            </a:ext>
          </a:extLst>
        </xdr:cNvPr>
        <xdr:cNvSpPr/>
      </xdr:nvSpPr>
      <xdr:spPr>
        <a:xfrm>
          <a:off x="6484252" y="13955342"/>
          <a:ext cx="7973835" cy="82874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1519340</xdr:colOff>
      <xdr:row>16</xdr:row>
      <xdr:rowOff>298038</xdr:rowOff>
    </xdr:from>
    <xdr:to>
      <xdr:col>5</xdr:col>
      <xdr:colOff>362014</xdr:colOff>
      <xdr:row>17</xdr:row>
      <xdr:rowOff>228991</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rot="10800000" flipV="1">
          <a:off x="7996340" y="5822538"/>
          <a:ext cx="6830067" cy="352774"/>
        </a:xfrm>
        <a:prstGeom prst="wedgeRectCallout">
          <a:avLst>
            <a:gd name="adj1" fmla="val 53968"/>
            <a:gd name="adj2" fmla="val -169695"/>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ctr" anchorCtr="0">
          <a:no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選択肢ボタンを押しても見た目が変わらない場合ははダブルクリックしてから別のセルをクリックすれば反映されます</a:t>
          </a:r>
        </a:p>
      </xdr:txBody>
    </xdr:sp>
    <xdr:clientData/>
  </xdr:twoCellAnchor>
  <xdr:twoCellAnchor editAs="oneCell">
    <xdr:from>
      <xdr:col>4</xdr:col>
      <xdr:colOff>4835944</xdr:colOff>
      <xdr:row>19</xdr:row>
      <xdr:rowOff>48898</xdr:rowOff>
    </xdr:from>
    <xdr:to>
      <xdr:col>5</xdr:col>
      <xdr:colOff>774279</xdr:colOff>
      <xdr:row>19</xdr:row>
      <xdr:rowOff>401672</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rot="10800000" flipV="1">
          <a:off x="11312944" y="6838862"/>
          <a:ext cx="3925728" cy="352774"/>
        </a:xfrm>
        <a:prstGeom prst="wedgeRectCallout">
          <a:avLst>
            <a:gd name="adj1" fmla="val 56733"/>
            <a:gd name="adj2" fmla="val -3500"/>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ctr" anchorCtr="0">
          <a:no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その他を選択した場合は、カッコの後にそのまま入力してください</a:t>
          </a:r>
          <a:endParaRPr kumimoji="1" lang="en-US" altLang="ja-JP" sz="1200" b="0">
            <a:solidFill>
              <a:srgbClr val="0000FF"/>
            </a:solidFill>
            <a:latin typeface="Meiryo UI" panose="020B0604030504040204" pitchFamily="50" charset="-128"/>
            <a:ea typeface="Meiryo UI" panose="020B0604030504040204" pitchFamily="50" charset="-128"/>
          </a:endParaRPr>
        </a:p>
      </xdr:txBody>
    </xdr:sp>
    <xdr:clientData/>
  </xdr:twoCellAnchor>
  <xdr:twoCellAnchor editAs="oneCell">
    <xdr:from>
      <xdr:col>4</xdr:col>
      <xdr:colOff>20590</xdr:colOff>
      <xdr:row>33</xdr:row>
      <xdr:rowOff>4466</xdr:rowOff>
    </xdr:from>
    <xdr:to>
      <xdr:col>4</xdr:col>
      <xdr:colOff>7981086</xdr:colOff>
      <xdr:row>35</xdr:row>
      <xdr:rowOff>2954</xdr:rowOff>
    </xdr:to>
    <xdr:sp macro="" textlink="">
      <xdr:nvSpPr>
        <xdr:cNvPr id="54" name="四角形: 角を丸くする 53">
          <a:extLst>
            <a:ext uri="{FF2B5EF4-FFF2-40B4-BE49-F238E27FC236}">
              <a16:creationId xmlns:a16="http://schemas.microsoft.com/office/drawing/2014/main" id="{00000000-0008-0000-0100-000036000000}"/>
            </a:ext>
          </a:extLst>
        </xdr:cNvPr>
        <xdr:cNvSpPr/>
      </xdr:nvSpPr>
      <xdr:spPr>
        <a:xfrm>
          <a:off x="6497590" y="12699930"/>
          <a:ext cx="7960496" cy="84213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2966019</xdr:colOff>
      <xdr:row>27</xdr:row>
      <xdr:rowOff>93698</xdr:rowOff>
    </xdr:from>
    <xdr:to>
      <xdr:col>5</xdr:col>
      <xdr:colOff>1567613</xdr:colOff>
      <xdr:row>32</xdr:row>
      <xdr:rowOff>200032</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9444924" y="10351851"/>
          <a:ext cx="6587898" cy="2223333"/>
          <a:chOff x="11954690" y="10158820"/>
          <a:chExt cx="6591846" cy="2223680"/>
        </a:xfrm>
      </xdr:grpSpPr>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rot="10800000" flipV="1">
            <a:off x="11954690" y="10158820"/>
            <a:ext cx="6591846" cy="2223680"/>
          </a:xfrm>
          <a:prstGeom prst="wedgeRectCallout">
            <a:avLst>
              <a:gd name="adj1" fmla="val 20896"/>
              <a:gd name="adj2" fmla="val 78954"/>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t" anchorCtr="0">
            <a:no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このセルを選択すると、右端に下向き▼が表示されます。これをクリックすると選択肢が表示されますので</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200" b="0">
                <a:solidFill>
                  <a:srgbClr val="0000FF"/>
                </a:solidFill>
                <a:latin typeface="Meiryo UI" panose="020B0604030504040204" pitchFamily="50" charset="-128"/>
                <a:ea typeface="Meiryo UI" panose="020B0604030504040204" pitchFamily="50" charset="-128"/>
              </a:rPr>
              <a:t>該当のものがあれば選択してください。</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200" b="0">
                <a:solidFill>
                  <a:srgbClr val="0000FF"/>
                </a:solidFill>
                <a:latin typeface="Meiryo UI" panose="020B0604030504040204" pitchFamily="50" charset="-128"/>
                <a:ea typeface="Meiryo UI" panose="020B0604030504040204" pitchFamily="50" charset="-128"/>
              </a:rPr>
              <a:t>選択肢に無ければ、このセルに直接入力してください。</a:t>
            </a:r>
          </a:p>
        </xdr:txBody>
      </xdr:sp>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12071712" y="11029677"/>
            <a:ext cx="6317525" cy="1292406"/>
            <a:chOff x="12071712" y="11035392"/>
            <a:chExt cx="6321335" cy="1282881"/>
          </a:xfrm>
        </xdr:grpSpPr>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
            <a:stretch>
              <a:fillRect/>
            </a:stretch>
          </xdr:blipFill>
          <xdr:spPr>
            <a:xfrm>
              <a:off x="12071712" y="11066414"/>
              <a:ext cx="6254054" cy="1251859"/>
            </a:xfrm>
            <a:prstGeom prst="rect">
              <a:avLst/>
            </a:prstGeom>
            <a:ln w="57150">
              <a:noFill/>
            </a:ln>
          </xdr:spPr>
        </xdr:pic>
        <xdr:sp macro="" textlink="">
          <xdr:nvSpPr>
            <xdr:cNvPr id="65" name="四角形: 角を丸くする 64">
              <a:extLst>
                <a:ext uri="{FF2B5EF4-FFF2-40B4-BE49-F238E27FC236}">
                  <a16:creationId xmlns:a16="http://schemas.microsoft.com/office/drawing/2014/main" id="{00000000-0008-0000-0100-000041000000}"/>
                </a:ext>
              </a:extLst>
            </xdr:cNvPr>
            <xdr:cNvSpPr/>
          </xdr:nvSpPr>
          <xdr:spPr>
            <a:xfrm>
              <a:off x="18076001" y="11035392"/>
              <a:ext cx="317046" cy="35759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editAs="oneCell">
    <xdr:from>
      <xdr:col>5</xdr:col>
      <xdr:colOff>192880</xdr:colOff>
      <xdr:row>32</xdr:row>
      <xdr:rowOff>351651</xdr:rowOff>
    </xdr:from>
    <xdr:to>
      <xdr:col>5</xdr:col>
      <xdr:colOff>6764603</xdr:colOff>
      <xdr:row>42</xdr:row>
      <xdr:rowOff>2232</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4659994" y="12726803"/>
          <a:ext cx="6575533" cy="4104743"/>
          <a:chOff x="14075499" y="12926785"/>
          <a:chExt cx="6574701" cy="4272528"/>
        </a:xfrm>
      </xdr:grpSpPr>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rot="10800000" flipV="1">
            <a:off x="14075499" y="12926785"/>
            <a:ext cx="6574701" cy="4272528"/>
          </a:xfrm>
          <a:prstGeom prst="wedgeRectCallout">
            <a:avLst>
              <a:gd name="adj1" fmla="val 60418"/>
              <a:gd name="adj2" fmla="val -8138"/>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t" anchorCtr="0">
            <a:no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このセルを選択すると、右端に下向き▼が表示されます。</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200" b="0">
                <a:solidFill>
                  <a:srgbClr val="0000FF"/>
                </a:solidFill>
                <a:latin typeface="Meiryo UI" panose="020B0604030504040204" pitchFamily="50" charset="-128"/>
                <a:ea typeface="Meiryo UI" panose="020B0604030504040204" pitchFamily="50" charset="-128"/>
              </a:rPr>
              <a:t>これをクリックすると選択肢が表示されますので該当のものがあれば選択してください。</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400" b="0">
                <a:solidFill>
                  <a:srgbClr val="0000FF"/>
                </a:solidFill>
                <a:latin typeface="Meiryo UI" panose="020B0604030504040204" pitchFamily="50" charset="-128"/>
                <a:ea typeface="Meiryo UI" panose="020B0604030504040204" pitchFamily="50" charset="-128"/>
              </a:rPr>
              <a:t>㉓</a:t>
            </a:r>
            <a:r>
              <a:rPr kumimoji="1" lang="ja-JP" altLang="en-US" sz="1200" b="0">
                <a:solidFill>
                  <a:srgbClr val="0000FF"/>
                </a:solidFill>
                <a:latin typeface="Meiryo UI" panose="020B0604030504040204" pitchFamily="50" charset="-128"/>
                <a:ea typeface="Meiryo UI" panose="020B0604030504040204" pitchFamily="50" charset="-128"/>
              </a:rPr>
              <a:t>で一部のソフトメーカー名を選択した場合は一番上に候補を表示します。</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200" b="0">
                <a:solidFill>
                  <a:srgbClr val="0000FF"/>
                </a:solidFill>
                <a:latin typeface="Meiryo UI" panose="020B0604030504040204" pitchFamily="50" charset="-128"/>
                <a:ea typeface="Meiryo UI" panose="020B0604030504040204" pitchFamily="50" charset="-128"/>
              </a:rPr>
              <a:t>選択肢に無ければ、このセルに直接入力してください。</a:t>
            </a:r>
          </a:p>
        </xdr:txBody>
      </xdr:sp>
      <xdr:pic>
        <xdr:nvPicPr>
          <xdr:cNvPr id="60" name="図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stretch>
            <a:fillRect/>
          </a:stretch>
        </xdr:blipFill>
        <xdr:spPr>
          <a:xfrm>
            <a:off x="14172657" y="14073350"/>
            <a:ext cx="6360522" cy="1546207"/>
          </a:xfrm>
          <a:prstGeom prst="rect">
            <a:avLst/>
          </a:prstGeom>
        </xdr:spPr>
      </xdr:pic>
      <xdr:pic>
        <xdr:nvPicPr>
          <xdr:cNvPr id="61" name="図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3"/>
          <a:stretch>
            <a:fillRect/>
          </a:stretch>
        </xdr:blipFill>
        <xdr:spPr>
          <a:xfrm>
            <a:off x="14202047" y="15653683"/>
            <a:ext cx="3986893" cy="1366190"/>
          </a:xfrm>
          <a:prstGeom prst="rect">
            <a:avLst/>
          </a:prstGeom>
        </xdr:spPr>
      </xdr:pic>
    </xdr:grpSp>
    <xdr:clientData/>
  </xdr:twoCellAnchor>
  <xdr:oneCellAnchor>
    <xdr:from>
      <xdr:col>4</xdr:col>
      <xdr:colOff>3118656</xdr:colOff>
      <xdr:row>35</xdr:row>
      <xdr:rowOff>33654</xdr:rowOff>
    </xdr:from>
    <xdr:ext cx="4081758" cy="346568"/>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rot="10800000" flipV="1">
          <a:off x="9595656" y="13572761"/>
          <a:ext cx="4081758" cy="346568"/>
        </a:xfrm>
        <a:prstGeom prst="wedgeRectCallout">
          <a:avLst>
            <a:gd name="adj1" fmla="val 56733"/>
            <a:gd name="adj2" fmla="val -3500"/>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ctr" anchorCtr="0">
          <a:sp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「その他」を選択した場合は、カッコの後にそのまま入力してください</a:t>
          </a:r>
          <a:endParaRPr kumimoji="1" lang="en-US" altLang="ja-JP" sz="1200" b="0">
            <a:solidFill>
              <a:srgbClr val="0000FF"/>
            </a:solidFill>
            <a:latin typeface="Meiryo UI" panose="020B0604030504040204" pitchFamily="50" charset="-128"/>
            <a:ea typeface="Meiryo UI" panose="020B0604030504040204" pitchFamily="50" charset="-128"/>
          </a:endParaRPr>
        </a:p>
      </xdr:txBody>
    </xdr:sp>
    <xdr:clientData/>
  </xdr:oneCellAnchor>
  <xdr:twoCellAnchor editAs="oneCell">
    <xdr:from>
      <xdr:col>2</xdr:col>
      <xdr:colOff>3865760</xdr:colOff>
      <xdr:row>5</xdr:row>
      <xdr:rowOff>241547</xdr:rowOff>
    </xdr:from>
    <xdr:to>
      <xdr:col>4</xdr:col>
      <xdr:colOff>2465663</xdr:colOff>
      <xdr:row>7</xdr:row>
      <xdr:rowOff>352271</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rot="10800000" flipV="1">
          <a:off x="4573331" y="1479797"/>
          <a:ext cx="4369332" cy="600581"/>
        </a:xfrm>
        <a:prstGeom prst="wedgeRectCallout">
          <a:avLst>
            <a:gd name="adj1" fmla="val 17149"/>
            <a:gd name="adj2" fmla="val 80352"/>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ctr" anchorCtr="0">
          <a:noAutofit/>
        </a:bodyPr>
        <a:lstStyle/>
        <a:p>
          <a:pPr algn="l"/>
          <a:r>
            <a:rPr kumimoji="1" lang="ja-JP" altLang="en-US" sz="1200" b="0">
              <a:solidFill>
                <a:srgbClr val="0000FF"/>
              </a:solidFill>
              <a:latin typeface="Meiryo UI" panose="020B0604030504040204" pitchFamily="50" charset="-128"/>
              <a:ea typeface="Meiryo UI" panose="020B0604030504040204" pitchFamily="50" charset="-128"/>
            </a:rPr>
            <a:t>必須項目のうち未記入箇所が残っていると赤の表示が消えません。</a:t>
          </a:r>
          <a:endParaRPr kumimoji="1" lang="en-US" altLang="ja-JP" sz="1200" b="0">
            <a:solidFill>
              <a:srgbClr val="0000FF"/>
            </a:solidFill>
            <a:latin typeface="Meiryo UI" panose="020B0604030504040204" pitchFamily="50" charset="-128"/>
            <a:ea typeface="Meiryo UI" panose="020B0604030504040204" pitchFamily="50" charset="-128"/>
          </a:endParaRPr>
        </a:p>
        <a:p>
          <a:pPr algn="l"/>
          <a:r>
            <a:rPr kumimoji="1" lang="ja-JP" altLang="en-US" sz="1200" b="0">
              <a:solidFill>
                <a:srgbClr val="0000FF"/>
              </a:solidFill>
              <a:latin typeface="Meiryo UI" panose="020B0604030504040204" pitchFamily="50" charset="-128"/>
              <a:ea typeface="Meiryo UI" panose="020B0604030504040204" pitchFamily="50" charset="-128"/>
            </a:rPr>
            <a:t>赤の表示が消えるように必要箇所のご記入をお願いします。</a:t>
          </a:r>
          <a:endParaRPr kumimoji="1" lang="en-US" altLang="ja-JP" sz="1200" b="0">
            <a:solidFill>
              <a:srgbClr val="0000FF"/>
            </a:solidFill>
            <a:latin typeface="Meiryo UI" panose="020B0604030504040204" pitchFamily="50" charset="-128"/>
            <a:ea typeface="Meiryo UI" panose="020B0604030504040204" pitchFamily="50" charset="-128"/>
          </a:endParaRPr>
        </a:p>
      </xdr:txBody>
    </xdr:sp>
    <xdr:clientData/>
  </xdr:twoCellAnchor>
  <xdr:oneCellAnchor>
    <xdr:from>
      <xdr:col>5</xdr:col>
      <xdr:colOff>823215</xdr:colOff>
      <xdr:row>1</xdr:row>
      <xdr:rowOff>248231</xdr:rowOff>
    </xdr:from>
    <xdr:ext cx="4323736" cy="6740748"/>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rot="10800000" flipV="1">
          <a:off x="15287608" y="302660"/>
          <a:ext cx="4323736" cy="6740748"/>
        </a:xfrm>
        <a:prstGeom prst="wedgeRectCallout">
          <a:avLst>
            <a:gd name="adj1" fmla="val 102935"/>
            <a:gd name="adj2" fmla="val -13548"/>
          </a:avLst>
        </a:prstGeom>
        <a:solidFill>
          <a:srgbClr val="FFC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none" rtlCol="0" anchor="ctr" anchorCtr="0">
          <a:spAutoFit/>
        </a:bodyPr>
        <a:lstStyle/>
        <a:p>
          <a:pPr algn="l"/>
          <a:r>
            <a:rPr kumimoji="1" lang="en-US" altLang="ja-JP" sz="1400" b="1">
              <a:solidFill>
                <a:srgbClr val="0000FF"/>
              </a:solidFill>
              <a:latin typeface="Meiryo UI" panose="020B0604030504040204" pitchFamily="50" charset="-128"/>
              <a:ea typeface="Meiryo UI" panose="020B0604030504040204" pitchFamily="50" charset="-128"/>
              <a:cs typeface="+mn-cs"/>
            </a:rPr>
            <a:t>【</a:t>
          </a:r>
          <a:r>
            <a:rPr kumimoji="1" lang="ja-JP" altLang="ja-JP" sz="1400" b="1">
              <a:solidFill>
                <a:srgbClr val="0000FF"/>
              </a:solidFill>
              <a:latin typeface="Meiryo UI" panose="020B0604030504040204" pitchFamily="50" charset="-128"/>
              <a:ea typeface="Meiryo UI" panose="020B0604030504040204" pitchFamily="50" charset="-128"/>
              <a:cs typeface="+mn-cs"/>
            </a:rPr>
            <a:t>事業所コード</a:t>
          </a:r>
          <a:r>
            <a:rPr kumimoji="1" lang="en-US" altLang="ja-JP" sz="1400" b="1">
              <a:solidFill>
                <a:srgbClr val="0000FF"/>
              </a:solidFill>
              <a:latin typeface="Meiryo UI" panose="020B0604030504040204" pitchFamily="50" charset="-128"/>
              <a:ea typeface="Meiryo UI" panose="020B0604030504040204" pitchFamily="50" charset="-128"/>
              <a:cs typeface="+mn-cs"/>
            </a:rPr>
            <a:t>]】</a:t>
          </a:r>
        </a:p>
        <a:p>
          <a:pPr algn="l"/>
          <a:r>
            <a:rPr kumimoji="1" lang="en-US" altLang="ja-JP" sz="1400" b="0">
              <a:solidFill>
                <a:srgbClr val="0000FF"/>
              </a:solidFill>
              <a:latin typeface="Meiryo UI" panose="020B0604030504040204" pitchFamily="50" charset="-128"/>
              <a:ea typeface="Meiryo UI" panose="020B0604030504040204" pitchFamily="50" charset="-128"/>
              <a:cs typeface="+mn-cs"/>
            </a:rPr>
            <a:t>(</a:t>
          </a:r>
          <a:r>
            <a:rPr kumimoji="1" lang="ja-JP" altLang="ja-JP" sz="1400" b="0">
              <a:solidFill>
                <a:srgbClr val="0000FF"/>
              </a:solidFill>
              <a:latin typeface="Meiryo UI" panose="020B0604030504040204" pitchFamily="50" charset="-128"/>
              <a:ea typeface="Meiryo UI" panose="020B0604030504040204" pitchFamily="50" charset="-128"/>
              <a:cs typeface="+mn-cs"/>
            </a:rPr>
            <a:t>訪問看護ステーションコード</a:t>
          </a:r>
          <a:r>
            <a:rPr kumimoji="1" lang="ja-JP" altLang="en-US" sz="1400" b="0">
              <a:solidFill>
                <a:srgbClr val="0000FF"/>
              </a:solidFill>
              <a:latin typeface="Meiryo UI" panose="020B0604030504040204" pitchFamily="50" charset="-128"/>
              <a:ea typeface="Meiryo UI" panose="020B0604030504040204" pitchFamily="50" charset="-128"/>
              <a:cs typeface="+mn-cs"/>
            </a:rPr>
            <a:t>･医療機関コードとも呼びます</a:t>
          </a:r>
          <a:r>
            <a:rPr kumimoji="1" lang="en-US" altLang="ja-JP" sz="1400" b="0">
              <a:solidFill>
                <a:srgbClr val="0000FF"/>
              </a:solidFill>
              <a:latin typeface="Meiryo UI" panose="020B0604030504040204" pitchFamily="50" charset="-128"/>
              <a:ea typeface="Meiryo UI" panose="020B0604030504040204" pitchFamily="50" charset="-128"/>
              <a:cs typeface="+mn-cs"/>
            </a:rPr>
            <a:t>)</a:t>
          </a:r>
        </a:p>
        <a:p>
          <a:pPr algn="l"/>
          <a:endParaRPr kumimoji="1" lang="en-US" altLang="ja-JP" sz="1200" b="0">
            <a:solidFill>
              <a:srgbClr val="0000FF"/>
            </a:solidFill>
            <a:latin typeface="Meiryo UI" panose="020B0604030504040204" pitchFamily="50" charset="-128"/>
            <a:ea typeface="Meiryo UI" panose="020B0604030504040204" pitchFamily="50" charset="-128"/>
            <a:cs typeface="+mn-cs"/>
          </a:endParaRPr>
        </a:p>
        <a:p>
          <a:pPr algn="l"/>
          <a:r>
            <a:rPr kumimoji="1" lang="ja-JP" altLang="en-US" sz="1200" b="0">
              <a:solidFill>
                <a:srgbClr val="0000FF"/>
              </a:solidFill>
              <a:latin typeface="Meiryo UI" panose="020B0604030504040204" pitchFamily="50" charset="-128"/>
              <a:ea typeface="Meiryo UI" panose="020B0604030504040204" pitchFamily="50" charset="-128"/>
              <a:cs typeface="+mn-cs"/>
            </a:rPr>
            <a:t>先頭</a:t>
          </a:r>
          <a:r>
            <a:rPr kumimoji="1" lang="en-US" altLang="ja-JP" sz="1200" b="0">
              <a:solidFill>
                <a:srgbClr val="0000FF"/>
              </a:solidFill>
              <a:latin typeface="Meiryo UI" panose="020B0604030504040204" pitchFamily="50" charset="-128"/>
              <a:ea typeface="Meiryo UI" panose="020B0604030504040204" pitchFamily="50" charset="-128"/>
              <a:cs typeface="+mn-cs"/>
            </a:rPr>
            <a:t>3</a:t>
          </a:r>
          <a:r>
            <a:rPr kumimoji="1" lang="ja-JP" altLang="en-US" sz="1200" b="0">
              <a:solidFill>
                <a:srgbClr val="0000FF"/>
              </a:solidFill>
              <a:latin typeface="Meiryo UI" panose="020B0604030504040204" pitchFamily="50" charset="-128"/>
              <a:ea typeface="Meiryo UI" panose="020B0604030504040204" pitchFamily="50" charset="-128"/>
              <a:cs typeface="+mn-cs"/>
            </a:rPr>
            <a:t>桁を含めて全</a:t>
          </a:r>
          <a:r>
            <a:rPr kumimoji="1" lang="en-US" altLang="ja-JP" sz="1200" b="0">
              <a:solidFill>
                <a:srgbClr val="0000FF"/>
              </a:solidFill>
              <a:latin typeface="Meiryo UI" panose="020B0604030504040204" pitchFamily="50" charset="-128"/>
              <a:ea typeface="Meiryo UI" panose="020B0604030504040204" pitchFamily="50" charset="-128"/>
              <a:cs typeface="+mn-cs"/>
            </a:rPr>
            <a:t>10</a:t>
          </a:r>
          <a:r>
            <a:rPr kumimoji="1" lang="ja-JP" altLang="en-US" sz="1200" b="0">
              <a:solidFill>
                <a:srgbClr val="0000FF"/>
              </a:solidFill>
              <a:latin typeface="Meiryo UI" panose="020B0604030504040204" pitchFamily="50" charset="-128"/>
              <a:ea typeface="Meiryo UI" panose="020B0604030504040204" pitchFamily="50" charset="-128"/>
              <a:cs typeface="+mn-cs"/>
            </a:rPr>
            <a:t>桁でご入力ください。</a:t>
          </a:r>
        </a:p>
        <a:p>
          <a:pPr algn="l"/>
          <a:endParaRPr kumimoji="1" lang="ja-JP" altLang="en-US" sz="1200" b="0">
            <a:solidFill>
              <a:srgbClr val="0000FF"/>
            </a:solidFill>
            <a:latin typeface="Meiryo UI" panose="020B0604030504040204" pitchFamily="50" charset="-128"/>
            <a:ea typeface="Meiryo UI" panose="020B0604030504040204" pitchFamily="50" charset="-128"/>
            <a:cs typeface="+mn-cs"/>
          </a:endParaRPr>
        </a:p>
        <a:p>
          <a:pPr algn="l"/>
          <a:r>
            <a:rPr kumimoji="1" lang="ja-JP" altLang="en-US" sz="1200" b="0">
              <a:solidFill>
                <a:srgbClr val="0000FF"/>
              </a:solidFill>
              <a:latin typeface="Meiryo UI" panose="020B0604030504040204" pitchFamily="50" charset="-128"/>
              <a:ea typeface="Meiryo UI" panose="020B0604030504040204" pitchFamily="50" charset="-128"/>
              <a:cs typeface="+mn-cs"/>
            </a:rPr>
            <a:t>先頭</a:t>
          </a:r>
          <a:r>
            <a:rPr kumimoji="1" lang="en-US" altLang="ja-JP" sz="1200" b="0">
              <a:solidFill>
                <a:srgbClr val="0000FF"/>
              </a:solidFill>
              <a:latin typeface="Meiryo UI" panose="020B0604030504040204" pitchFamily="50" charset="-128"/>
              <a:ea typeface="Meiryo UI" panose="020B0604030504040204" pitchFamily="50" charset="-128"/>
              <a:cs typeface="+mn-cs"/>
            </a:rPr>
            <a:t>2</a:t>
          </a:r>
          <a:r>
            <a:rPr kumimoji="1" lang="ja-JP" altLang="en-US" sz="1200" b="0">
              <a:solidFill>
                <a:srgbClr val="0000FF"/>
              </a:solidFill>
              <a:latin typeface="Meiryo UI" panose="020B0604030504040204" pitchFamily="50" charset="-128"/>
              <a:ea typeface="Meiryo UI" panose="020B0604030504040204" pitchFamily="50" charset="-128"/>
              <a:cs typeface="+mn-cs"/>
            </a:rPr>
            <a:t>桁：都道府県</a:t>
          </a:r>
        </a:p>
        <a:p>
          <a:pPr algn="l"/>
          <a:r>
            <a:rPr kumimoji="1" lang="ja-JP" altLang="en-US" sz="1200" b="0">
              <a:solidFill>
                <a:srgbClr val="0000FF"/>
              </a:solidFill>
              <a:latin typeface="Meiryo UI" panose="020B0604030504040204" pitchFamily="50" charset="-128"/>
              <a:ea typeface="Meiryo UI" panose="020B0604030504040204" pitchFamily="50" charset="-128"/>
              <a:cs typeface="+mn-cs"/>
            </a:rPr>
            <a:t>先頭</a:t>
          </a:r>
          <a:r>
            <a:rPr kumimoji="1" lang="en-US" altLang="ja-JP" sz="1200" b="0">
              <a:solidFill>
                <a:srgbClr val="0000FF"/>
              </a:solidFill>
              <a:latin typeface="Meiryo UI" panose="020B0604030504040204" pitchFamily="50" charset="-128"/>
              <a:ea typeface="Meiryo UI" panose="020B0604030504040204" pitchFamily="50" charset="-128"/>
              <a:cs typeface="+mn-cs"/>
            </a:rPr>
            <a:t>3</a:t>
          </a:r>
          <a:r>
            <a:rPr kumimoji="1" lang="ja-JP" altLang="en-US" sz="1200" b="0">
              <a:solidFill>
                <a:srgbClr val="0000FF"/>
              </a:solidFill>
              <a:latin typeface="Meiryo UI" panose="020B0604030504040204" pitchFamily="50" charset="-128"/>
              <a:ea typeface="Meiryo UI" panose="020B0604030504040204" pitchFamily="50" charset="-128"/>
              <a:cs typeface="+mn-cs"/>
            </a:rPr>
            <a:t>桁目：必ず</a:t>
          </a:r>
          <a:r>
            <a:rPr kumimoji="1" lang="en-US" altLang="ja-JP" sz="1200" b="0">
              <a:solidFill>
                <a:srgbClr val="0000FF"/>
              </a:solidFill>
              <a:latin typeface="Meiryo UI" panose="020B0604030504040204" pitchFamily="50" charset="-128"/>
              <a:ea typeface="Meiryo UI" panose="020B0604030504040204" pitchFamily="50" charset="-128"/>
              <a:cs typeface="+mn-cs"/>
            </a:rPr>
            <a:t>6</a:t>
          </a:r>
          <a:r>
            <a:rPr kumimoji="1" lang="ja-JP" altLang="en-US" sz="1200" b="0">
              <a:solidFill>
                <a:srgbClr val="0000FF"/>
              </a:solidFill>
              <a:latin typeface="Meiryo UI" panose="020B0604030504040204" pitchFamily="50" charset="-128"/>
              <a:ea typeface="Meiryo UI" panose="020B0604030504040204" pitchFamily="50" charset="-128"/>
              <a:cs typeface="+mn-cs"/>
            </a:rPr>
            <a:t>　</a:t>
          </a:r>
          <a:r>
            <a:rPr kumimoji="1" lang="en-US" altLang="ja-JP" sz="1200" b="0">
              <a:solidFill>
                <a:srgbClr val="0000FF"/>
              </a:solidFill>
              <a:latin typeface="Meiryo UI" panose="020B0604030504040204" pitchFamily="50" charset="-128"/>
              <a:ea typeface="Meiryo UI" panose="020B0604030504040204" pitchFamily="50" charset="-128"/>
              <a:cs typeface="+mn-cs"/>
            </a:rPr>
            <a:t>※6</a:t>
          </a:r>
          <a:r>
            <a:rPr kumimoji="1" lang="ja-JP" altLang="en-US" sz="1200" b="0">
              <a:solidFill>
                <a:srgbClr val="0000FF"/>
              </a:solidFill>
              <a:latin typeface="Meiryo UI" panose="020B0604030504040204" pitchFamily="50" charset="-128"/>
              <a:ea typeface="Meiryo UI" panose="020B0604030504040204" pitchFamily="50" charset="-128"/>
              <a:cs typeface="+mn-cs"/>
            </a:rPr>
            <a:t>：訪問看護ステーションを示します。</a:t>
          </a:r>
          <a:endParaRPr kumimoji="1" lang="en-US" altLang="ja-JP" sz="1200" b="0">
            <a:solidFill>
              <a:srgbClr val="0000FF"/>
            </a:solidFill>
            <a:latin typeface="Meiryo UI" panose="020B0604030504040204" pitchFamily="50" charset="-128"/>
            <a:ea typeface="Meiryo UI" panose="020B0604030504040204" pitchFamily="50" charset="-128"/>
            <a:cs typeface="+mn-cs"/>
          </a:endParaRPr>
        </a:p>
        <a:p>
          <a:pPr algn="l"/>
          <a:endParaRPr kumimoji="1" lang="en-US" altLang="ja-JP" sz="1200" b="0">
            <a:solidFill>
              <a:srgbClr val="0000FF"/>
            </a:solidFill>
            <a:latin typeface="Meiryo UI" panose="020B0604030504040204" pitchFamily="50" charset="-128"/>
            <a:ea typeface="Meiryo UI" panose="020B0604030504040204" pitchFamily="50" charset="-128"/>
            <a:cs typeface="+mn-cs"/>
          </a:endParaRPr>
        </a:p>
        <a:p>
          <a:r>
            <a:rPr kumimoji="1" lang="en-US" altLang="ja-JP" sz="1200" b="0">
              <a:solidFill>
                <a:srgbClr val="0000FF"/>
              </a:solidFill>
              <a:latin typeface="Meiryo UI" panose="020B0604030504040204" pitchFamily="50" charset="-128"/>
              <a:ea typeface="Meiryo UI" panose="020B0604030504040204" pitchFamily="50" charset="-128"/>
              <a:cs typeface="+mn-cs"/>
            </a:rPr>
            <a:t>【</a:t>
          </a:r>
          <a:r>
            <a:rPr kumimoji="1" lang="ja-JP" altLang="en-US" sz="1200" b="0">
              <a:solidFill>
                <a:srgbClr val="0000FF"/>
              </a:solidFill>
              <a:latin typeface="Meiryo UI" panose="020B0604030504040204" pitchFamily="50" charset="-128"/>
              <a:ea typeface="Meiryo UI" panose="020B0604030504040204" pitchFamily="50" charset="-128"/>
              <a:cs typeface="+mn-cs"/>
            </a:rPr>
            <a:t>訪問看護ステーションコード</a:t>
          </a:r>
          <a:r>
            <a:rPr kumimoji="1" lang="ja-JP" altLang="ja-JP" sz="1200" b="0">
              <a:solidFill>
                <a:srgbClr val="0000FF"/>
              </a:solidFill>
              <a:latin typeface="Meiryo UI" panose="020B0604030504040204" pitchFamily="50" charset="-128"/>
              <a:ea typeface="Meiryo UI" panose="020B0604030504040204" pitchFamily="50" charset="-128"/>
              <a:cs typeface="+mn-cs"/>
            </a:rPr>
            <a:t>：先頭</a:t>
          </a:r>
          <a:r>
            <a:rPr kumimoji="1" lang="en-US" altLang="ja-JP" sz="1200" b="0">
              <a:solidFill>
                <a:srgbClr val="0000FF"/>
              </a:solidFill>
              <a:latin typeface="Meiryo UI" panose="020B0604030504040204" pitchFamily="50" charset="-128"/>
              <a:ea typeface="Meiryo UI" panose="020B0604030504040204" pitchFamily="50" charset="-128"/>
              <a:cs typeface="+mn-cs"/>
            </a:rPr>
            <a:t>2</a:t>
          </a:r>
          <a:r>
            <a:rPr kumimoji="1" lang="ja-JP" altLang="ja-JP" sz="1200" b="0">
              <a:solidFill>
                <a:srgbClr val="0000FF"/>
              </a:solidFill>
              <a:latin typeface="Meiryo UI" panose="020B0604030504040204" pitchFamily="50" charset="-128"/>
              <a:ea typeface="Meiryo UI" panose="020B0604030504040204" pitchFamily="50" charset="-128"/>
              <a:cs typeface="+mn-cs"/>
            </a:rPr>
            <a:t>桁</a:t>
          </a:r>
          <a:r>
            <a:rPr kumimoji="1" lang="en-US" altLang="ja-JP" sz="1200" b="0">
              <a:solidFill>
                <a:srgbClr val="0000FF"/>
              </a:solidFill>
              <a:latin typeface="Meiryo UI" panose="020B0604030504040204" pitchFamily="50" charset="-128"/>
              <a:ea typeface="Meiryo UI" panose="020B0604030504040204" pitchFamily="50" charset="-128"/>
              <a:cs typeface="+mn-cs"/>
            </a:rPr>
            <a:t>】</a:t>
          </a:r>
          <a:endParaRPr kumimoji="1" lang="ja-JP" altLang="en-US" sz="1200" b="0">
            <a:solidFill>
              <a:srgbClr val="0000FF"/>
            </a:solidFill>
            <a:latin typeface="Meiryo UI" panose="020B0604030504040204" pitchFamily="50" charset="-128"/>
            <a:ea typeface="Meiryo UI" panose="020B0604030504040204" pitchFamily="50" charset="-128"/>
            <a:cs typeface="+mn-cs"/>
          </a:endParaRPr>
        </a:p>
        <a:p>
          <a:r>
            <a:rPr kumimoji="1" lang="ja-JP" altLang="en-US" sz="1200" b="0">
              <a:solidFill>
                <a:srgbClr val="0000FF"/>
              </a:solidFill>
              <a:latin typeface="Meiryo UI" panose="020B0604030504040204" pitchFamily="50" charset="-128"/>
              <a:ea typeface="Meiryo UI" panose="020B0604030504040204" pitchFamily="50" charset="-128"/>
              <a:cs typeface="+mn-cs"/>
            </a:rPr>
            <a:t>都道府県名　都道府県番号 </a:t>
          </a:r>
        </a:p>
        <a:p>
          <a:r>
            <a:rPr kumimoji="1" lang="ja-JP" altLang="en-US" sz="1200" b="0">
              <a:solidFill>
                <a:srgbClr val="0000FF"/>
              </a:solidFill>
              <a:latin typeface="Meiryo UI" panose="020B0604030504040204" pitchFamily="50" charset="-128"/>
              <a:ea typeface="Meiryo UI" panose="020B0604030504040204" pitchFamily="50" charset="-128"/>
              <a:cs typeface="+mn-cs"/>
            </a:rPr>
            <a:t>富山県 </a:t>
          </a:r>
          <a:r>
            <a:rPr kumimoji="1" lang="en-US" altLang="ja-JP" sz="1200" b="0">
              <a:solidFill>
                <a:srgbClr val="0000FF"/>
              </a:solidFill>
              <a:latin typeface="Meiryo UI" panose="020B0604030504040204" pitchFamily="50" charset="-128"/>
              <a:ea typeface="Meiryo UI" panose="020B0604030504040204" pitchFamily="50" charset="-128"/>
              <a:cs typeface="+mn-cs"/>
            </a:rPr>
            <a:t>16</a:t>
          </a:r>
          <a:r>
            <a:rPr kumimoji="1" lang="ja-JP" altLang="en-US" sz="1200" b="0">
              <a:solidFill>
                <a:srgbClr val="0000FF"/>
              </a:solidFill>
              <a:latin typeface="Meiryo UI" panose="020B0604030504040204" pitchFamily="50" charset="-128"/>
              <a:ea typeface="Meiryo UI" panose="020B0604030504040204" pitchFamily="50" charset="-128"/>
              <a:cs typeface="+mn-cs"/>
            </a:rPr>
            <a:t>　岡山県 </a:t>
          </a:r>
          <a:r>
            <a:rPr kumimoji="1" lang="en-US" altLang="ja-JP" sz="1200" b="0">
              <a:solidFill>
                <a:srgbClr val="0000FF"/>
              </a:solidFill>
              <a:latin typeface="Meiryo UI" panose="020B0604030504040204" pitchFamily="50" charset="-128"/>
              <a:ea typeface="Meiryo UI" panose="020B0604030504040204" pitchFamily="50" charset="-128"/>
              <a:cs typeface="+mn-cs"/>
            </a:rPr>
            <a:t>33</a:t>
          </a:r>
        </a:p>
        <a:p>
          <a:r>
            <a:rPr kumimoji="1" lang="ja-JP" altLang="en-US" sz="1200" b="0">
              <a:solidFill>
                <a:srgbClr val="0000FF"/>
              </a:solidFill>
              <a:latin typeface="Meiryo UI" panose="020B0604030504040204" pitchFamily="50" charset="-128"/>
              <a:ea typeface="Meiryo UI" panose="020B0604030504040204" pitchFamily="50" charset="-128"/>
              <a:cs typeface="+mn-cs"/>
            </a:rPr>
            <a:t>石川県 </a:t>
          </a:r>
          <a:r>
            <a:rPr kumimoji="1" lang="en-US" altLang="ja-JP" sz="1200" b="0">
              <a:solidFill>
                <a:srgbClr val="0000FF"/>
              </a:solidFill>
              <a:latin typeface="Meiryo UI" panose="020B0604030504040204" pitchFamily="50" charset="-128"/>
              <a:ea typeface="Meiryo UI" panose="020B0604030504040204" pitchFamily="50" charset="-128"/>
              <a:cs typeface="+mn-cs"/>
            </a:rPr>
            <a:t>17 </a:t>
          </a:r>
          <a:r>
            <a:rPr kumimoji="1" lang="ja-JP" altLang="en-US" sz="1200" b="0">
              <a:solidFill>
                <a:srgbClr val="0000FF"/>
              </a:solidFill>
              <a:latin typeface="Meiryo UI" panose="020B0604030504040204" pitchFamily="50" charset="-128"/>
              <a:ea typeface="Meiryo UI" panose="020B0604030504040204" pitchFamily="50" charset="-128"/>
              <a:cs typeface="+mn-cs"/>
            </a:rPr>
            <a:t>　広島県 </a:t>
          </a:r>
          <a:r>
            <a:rPr kumimoji="1" lang="en-US" altLang="ja-JP" sz="1200" b="0">
              <a:solidFill>
                <a:srgbClr val="0000FF"/>
              </a:solidFill>
              <a:latin typeface="Meiryo UI" panose="020B0604030504040204" pitchFamily="50" charset="-128"/>
              <a:ea typeface="Meiryo UI" panose="020B0604030504040204" pitchFamily="50" charset="-128"/>
              <a:cs typeface="+mn-cs"/>
            </a:rPr>
            <a:t>34</a:t>
          </a:r>
        </a:p>
        <a:p>
          <a:r>
            <a:rPr kumimoji="1" lang="ja-JP" altLang="en-US" sz="1200" b="0">
              <a:solidFill>
                <a:srgbClr val="0000FF"/>
              </a:solidFill>
              <a:latin typeface="Meiryo UI" panose="020B0604030504040204" pitchFamily="50" charset="-128"/>
              <a:ea typeface="Meiryo UI" panose="020B0604030504040204" pitchFamily="50" charset="-128"/>
              <a:cs typeface="+mn-cs"/>
            </a:rPr>
            <a:t>福井県 </a:t>
          </a:r>
          <a:r>
            <a:rPr kumimoji="1" lang="en-US" altLang="ja-JP" sz="1200" b="0">
              <a:solidFill>
                <a:srgbClr val="0000FF"/>
              </a:solidFill>
              <a:latin typeface="Meiryo UI" panose="020B0604030504040204" pitchFamily="50" charset="-128"/>
              <a:ea typeface="Meiryo UI" panose="020B0604030504040204" pitchFamily="50" charset="-128"/>
              <a:cs typeface="+mn-cs"/>
            </a:rPr>
            <a:t>18 </a:t>
          </a:r>
          <a:r>
            <a:rPr kumimoji="1" lang="ja-JP" altLang="en-US" sz="1200" b="0">
              <a:solidFill>
                <a:srgbClr val="0000FF"/>
              </a:solidFill>
              <a:latin typeface="Meiryo UI" panose="020B0604030504040204" pitchFamily="50" charset="-128"/>
              <a:ea typeface="Meiryo UI" panose="020B0604030504040204" pitchFamily="50" charset="-128"/>
              <a:cs typeface="+mn-cs"/>
            </a:rPr>
            <a:t>　山口県 </a:t>
          </a:r>
          <a:r>
            <a:rPr kumimoji="1" lang="en-US" altLang="ja-JP" sz="1200" b="0">
              <a:solidFill>
                <a:srgbClr val="0000FF"/>
              </a:solidFill>
              <a:latin typeface="Meiryo UI" panose="020B0604030504040204" pitchFamily="50" charset="-128"/>
              <a:ea typeface="Meiryo UI" panose="020B0604030504040204" pitchFamily="50" charset="-128"/>
              <a:cs typeface="+mn-cs"/>
            </a:rPr>
            <a:t>35</a:t>
          </a:r>
        </a:p>
        <a:p>
          <a:r>
            <a:rPr kumimoji="1" lang="ja-JP" altLang="en-US" sz="1200" b="0">
              <a:solidFill>
                <a:srgbClr val="0000FF"/>
              </a:solidFill>
              <a:latin typeface="Meiryo UI" panose="020B0604030504040204" pitchFamily="50" charset="-128"/>
              <a:ea typeface="Meiryo UI" panose="020B0604030504040204" pitchFamily="50" charset="-128"/>
              <a:cs typeface="+mn-cs"/>
            </a:rPr>
            <a:t>岐阜県 </a:t>
          </a:r>
          <a:r>
            <a:rPr kumimoji="1" lang="en-US" altLang="ja-JP" sz="1200" b="0">
              <a:solidFill>
                <a:srgbClr val="0000FF"/>
              </a:solidFill>
              <a:latin typeface="Meiryo UI" panose="020B0604030504040204" pitchFamily="50" charset="-128"/>
              <a:ea typeface="Meiryo UI" panose="020B0604030504040204" pitchFamily="50" charset="-128"/>
              <a:cs typeface="+mn-cs"/>
            </a:rPr>
            <a:t>21 </a:t>
          </a:r>
          <a:r>
            <a:rPr kumimoji="1" lang="ja-JP" altLang="en-US" sz="1200" b="0">
              <a:solidFill>
                <a:srgbClr val="0000FF"/>
              </a:solidFill>
              <a:latin typeface="Meiryo UI" panose="020B0604030504040204" pitchFamily="50" charset="-128"/>
              <a:ea typeface="Meiryo UI" panose="020B0604030504040204" pitchFamily="50" charset="-128"/>
              <a:cs typeface="+mn-cs"/>
            </a:rPr>
            <a:t>　徳島県 </a:t>
          </a:r>
          <a:r>
            <a:rPr kumimoji="1" lang="en-US" altLang="ja-JP" sz="1200" b="0">
              <a:solidFill>
                <a:srgbClr val="0000FF"/>
              </a:solidFill>
              <a:latin typeface="Meiryo UI" panose="020B0604030504040204" pitchFamily="50" charset="-128"/>
              <a:ea typeface="Meiryo UI" panose="020B0604030504040204" pitchFamily="50" charset="-128"/>
              <a:cs typeface="+mn-cs"/>
            </a:rPr>
            <a:t>36</a:t>
          </a:r>
        </a:p>
        <a:p>
          <a:r>
            <a:rPr kumimoji="1" lang="ja-JP" altLang="en-US" sz="1200" b="0">
              <a:solidFill>
                <a:srgbClr val="0000FF"/>
              </a:solidFill>
              <a:latin typeface="Meiryo UI" panose="020B0604030504040204" pitchFamily="50" charset="-128"/>
              <a:ea typeface="Meiryo UI" panose="020B0604030504040204" pitchFamily="50" charset="-128"/>
              <a:cs typeface="+mn-cs"/>
            </a:rPr>
            <a:t>静岡県 </a:t>
          </a:r>
          <a:r>
            <a:rPr kumimoji="1" lang="en-US" altLang="ja-JP" sz="1200" b="0">
              <a:solidFill>
                <a:srgbClr val="0000FF"/>
              </a:solidFill>
              <a:latin typeface="Meiryo UI" panose="020B0604030504040204" pitchFamily="50" charset="-128"/>
              <a:ea typeface="Meiryo UI" panose="020B0604030504040204" pitchFamily="50" charset="-128"/>
              <a:cs typeface="+mn-cs"/>
            </a:rPr>
            <a:t>22 </a:t>
          </a:r>
          <a:r>
            <a:rPr kumimoji="1" lang="ja-JP" altLang="en-US" sz="1200" b="0">
              <a:solidFill>
                <a:srgbClr val="0000FF"/>
              </a:solidFill>
              <a:latin typeface="Meiryo UI" panose="020B0604030504040204" pitchFamily="50" charset="-128"/>
              <a:ea typeface="Meiryo UI" panose="020B0604030504040204" pitchFamily="50" charset="-128"/>
              <a:cs typeface="+mn-cs"/>
            </a:rPr>
            <a:t>　香川県 </a:t>
          </a:r>
          <a:r>
            <a:rPr kumimoji="1" lang="en-US" altLang="ja-JP" sz="1200" b="0">
              <a:solidFill>
                <a:srgbClr val="0000FF"/>
              </a:solidFill>
              <a:latin typeface="Meiryo UI" panose="020B0604030504040204" pitchFamily="50" charset="-128"/>
              <a:ea typeface="Meiryo UI" panose="020B0604030504040204" pitchFamily="50" charset="-128"/>
              <a:cs typeface="+mn-cs"/>
            </a:rPr>
            <a:t>37</a:t>
          </a:r>
        </a:p>
        <a:p>
          <a:r>
            <a:rPr kumimoji="1" lang="ja-JP" altLang="en-US" sz="1200" b="0">
              <a:solidFill>
                <a:srgbClr val="0000FF"/>
              </a:solidFill>
              <a:latin typeface="Meiryo UI" panose="020B0604030504040204" pitchFamily="50" charset="-128"/>
              <a:ea typeface="Meiryo UI" panose="020B0604030504040204" pitchFamily="50" charset="-128"/>
              <a:cs typeface="+mn-cs"/>
            </a:rPr>
            <a:t>愛知県 </a:t>
          </a:r>
          <a:r>
            <a:rPr kumimoji="1" lang="en-US" altLang="ja-JP" sz="1200" b="0">
              <a:solidFill>
                <a:srgbClr val="0000FF"/>
              </a:solidFill>
              <a:latin typeface="Meiryo UI" panose="020B0604030504040204" pitchFamily="50" charset="-128"/>
              <a:ea typeface="Meiryo UI" panose="020B0604030504040204" pitchFamily="50" charset="-128"/>
              <a:cs typeface="+mn-cs"/>
            </a:rPr>
            <a:t>23 </a:t>
          </a:r>
          <a:r>
            <a:rPr kumimoji="1" lang="ja-JP" altLang="en-US" sz="1200" b="0">
              <a:solidFill>
                <a:srgbClr val="0000FF"/>
              </a:solidFill>
              <a:latin typeface="Meiryo UI" panose="020B0604030504040204" pitchFamily="50" charset="-128"/>
              <a:ea typeface="Meiryo UI" panose="020B0604030504040204" pitchFamily="50" charset="-128"/>
              <a:cs typeface="+mn-cs"/>
            </a:rPr>
            <a:t>　愛媛県 </a:t>
          </a:r>
          <a:r>
            <a:rPr kumimoji="1" lang="en-US" altLang="ja-JP" sz="1200" b="0">
              <a:solidFill>
                <a:srgbClr val="0000FF"/>
              </a:solidFill>
              <a:latin typeface="Meiryo UI" panose="020B0604030504040204" pitchFamily="50" charset="-128"/>
              <a:ea typeface="Meiryo UI" panose="020B0604030504040204" pitchFamily="50" charset="-128"/>
              <a:cs typeface="+mn-cs"/>
            </a:rPr>
            <a:t>38</a:t>
          </a:r>
        </a:p>
        <a:p>
          <a:r>
            <a:rPr kumimoji="1" lang="ja-JP" altLang="en-US" sz="1200" b="0">
              <a:solidFill>
                <a:srgbClr val="0000FF"/>
              </a:solidFill>
              <a:latin typeface="Meiryo UI" panose="020B0604030504040204" pitchFamily="50" charset="-128"/>
              <a:ea typeface="Meiryo UI" panose="020B0604030504040204" pitchFamily="50" charset="-128"/>
              <a:cs typeface="+mn-cs"/>
            </a:rPr>
            <a:t>三重県 </a:t>
          </a:r>
          <a:r>
            <a:rPr kumimoji="1" lang="en-US" altLang="ja-JP" sz="1200" b="0">
              <a:solidFill>
                <a:srgbClr val="0000FF"/>
              </a:solidFill>
              <a:latin typeface="Meiryo UI" panose="020B0604030504040204" pitchFamily="50" charset="-128"/>
              <a:ea typeface="Meiryo UI" panose="020B0604030504040204" pitchFamily="50" charset="-128"/>
              <a:cs typeface="+mn-cs"/>
            </a:rPr>
            <a:t>24 </a:t>
          </a:r>
          <a:r>
            <a:rPr kumimoji="1" lang="ja-JP" altLang="en-US" sz="1200" b="0">
              <a:solidFill>
                <a:srgbClr val="0000FF"/>
              </a:solidFill>
              <a:latin typeface="Meiryo UI" panose="020B0604030504040204" pitchFamily="50" charset="-128"/>
              <a:ea typeface="Meiryo UI" panose="020B0604030504040204" pitchFamily="50" charset="-128"/>
              <a:cs typeface="+mn-cs"/>
            </a:rPr>
            <a:t>　高知県 </a:t>
          </a:r>
          <a:r>
            <a:rPr kumimoji="1" lang="en-US" altLang="ja-JP" sz="1200" b="0">
              <a:solidFill>
                <a:srgbClr val="0000FF"/>
              </a:solidFill>
              <a:latin typeface="Meiryo UI" panose="020B0604030504040204" pitchFamily="50" charset="-128"/>
              <a:ea typeface="Meiryo UI" panose="020B0604030504040204" pitchFamily="50" charset="-128"/>
              <a:cs typeface="+mn-cs"/>
            </a:rPr>
            <a:t>39</a:t>
          </a:r>
        </a:p>
        <a:p>
          <a:r>
            <a:rPr kumimoji="1" lang="ja-JP" altLang="en-US" sz="1200" b="0">
              <a:solidFill>
                <a:srgbClr val="0000FF"/>
              </a:solidFill>
              <a:latin typeface="Meiryo UI" panose="020B0604030504040204" pitchFamily="50" charset="-128"/>
              <a:ea typeface="Meiryo UI" panose="020B0604030504040204" pitchFamily="50" charset="-128"/>
              <a:cs typeface="+mn-cs"/>
            </a:rPr>
            <a:t>滋賀県 </a:t>
          </a:r>
          <a:r>
            <a:rPr kumimoji="1" lang="en-US" altLang="ja-JP" sz="1200" b="0">
              <a:solidFill>
                <a:srgbClr val="0000FF"/>
              </a:solidFill>
              <a:latin typeface="Meiryo UI" panose="020B0604030504040204" pitchFamily="50" charset="-128"/>
              <a:ea typeface="Meiryo UI" panose="020B0604030504040204" pitchFamily="50" charset="-128"/>
              <a:cs typeface="+mn-cs"/>
            </a:rPr>
            <a:t>25</a:t>
          </a:r>
          <a:r>
            <a:rPr kumimoji="1" lang="ja-JP" altLang="en-US" sz="1200" b="0">
              <a:solidFill>
                <a:srgbClr val="0000FF"/>
              </a:solidFill>
              <a:latin typeface="Meiryo UI" panose="020B0604030504040204" pitchFamily="50" charset="-128"/>
              <a:ea typeface="Meiryo UI" panose="020B0604030504040204" pitchFamily="50" charset="-128"/>
              <a:cs typeface="+mn-cs"/>
            </a:rPr>
            <a:t>　福岡県 </a:t>
          </a:r>
          <a:r>
            <a:rPr kumimoji="1" lang="en-US" altLang="ja-JP" sz="1200" b="0">
              <a:solidFill>
                <a:srgbClr val="0000FF"/>
              </a:solidFill>
              <a:latin typeface="Meiryo UI" panose="020B0604030504040204" pitchFamily="50" charset="-128"/>
              <a:ea typeface="Meiryo UI" panose="020B0604030504040204" pitchFamily="50" charset="-128"/>
              <a:cs typeface="+mn-cs"/>
            </a:rPr>
            <a:t>40</a:t>
          </a:r>
        </a:p>
        <a:p>
          <a:r>
            <a:rPr kumimoji="1" lang="ja-JP" altLang="en-US" sz="1200" b="0">
              <a:solidFill>
                <a:srgbClr val="0000FF"/>
              </a:solidFill>
              <a:latin typeface="Meiryo UI" panose="020B0604030504040204" pitchFamily="50" charset="-128"/>
              <a:ea typeface="Meiryo UI" panose="020B0604030504040204" pitchFamily="50" charset="-128"/>
              <a:cs typeface="+mn-cs"/>
            </a:rPr>
            <a:t>京都府 </a:t>
          </a:r>
          <a:r>
            <a:rPr kumimoji="1" lang="en-US" altLang="ja-JP" sz="1200" b="0">
              <a:solidFill>
                <a:srgbClr val="0000FF"/>
              </a:solidFill>
              <a:latin typeface="Meiryo UI" panose="020B0604030504040204" pitchFamily="50" charset="-128"/>
              <a:ea typeface="Meiryo UI" panose="020B0604030504040204" pitchFamily="50" charset="-128"/>
              <a:cs typeface="+mn-cs"/>
            </a:rPr>
            <a:t>26 </a:t>
          </a:r>
          <a:r>
            <a:rPr kumimoji="1" lang="ja-JP" altLang="en-US" sz="1200" b="0">
              <a:solidFill>
                <a:srgbClr val="0000FF"/>
              </a:solidFill>
              <a:latin typeface="Meiryo UI" panose="020B0604030504040204" pitchFamily="50" charset="-128"/>
              <a:ea typeface="Meiryo UI" panose="020B0604030504040204" pitchFamily="50" charset="-128"/>
              <a:cs typeface="+mn-cs"/>
            </a:rPr>
            <a:t>　佐賀県 </a:t>
          </a:r>
          <a:r>
            <a:rPr kumimoji="1" lang="en-US" altLang="ja-JP" sz="1200" b="0">
              <a:solidFill>
                <a:srgbClr val="0000FF"/>
              </a:solidFill>
              <a:latin typeface="Meiryo UI" panose="020B0604030504040204" pitchFamily="50" charset="-128"/>
              <a:ea typeface="Meiryo UI" panose="020B0604030504040204" pitchFamily="50" charset="-128"/>
              <a:cs typeface="+mn-cs"/>
            </a:rPr>
            <a:t>41</a:t>
          </a:r>
        </a:p>
        <a:p>
          <a:r>
            <a:rPr kumimoji="1" lang="ja-JP" altLang="en-US" sz="1200" b="0">
              <a:solidFill>
                <a:srgbClr val="0000FF"/>
              </a:solidFill>
              <a:latin typeface="Meiryo UI" panose="020B0604030504040204" pitchFamily="50" charset="-128"/>
              <a:ea typeface="Meiryo UI" panose="020B0604030504040204" pitchFamily="50" charset="-128"/>
              <a:cs typeface="+mn-cs"/>
            </a:rPr>
            <a:t>大阪府 </a:t>
          </a:r>
          <a:r>
            <a:rPr kumimoji="1" lang="en-US" altLang="ja-JP" sz="1200" b="0">
              <a:solidFill>
                <a:srgbClr val="0000FF"/>
              </a:solidFill>
              <a:latin typeface="Meiryo UI" panose="020B0604030504040204" pitchFamily="50" charset="-128"/>
              <a:ea typeface="Meiryo UI" panose="020B0604030504040204" pitchFamily="50" charset="-128"/>
              <a:cs typeface="+mn-cs"/>
            </a:rPr>
            <a:t>27 </a:t>
          </a:r>
          <a:r>
            <a:rPr kumimoji="1" lang="ja-JP" altLang="en-US" sz="1200" b="0">
              <a:solidFill>
                <a:srgbClr val="0000FF"/>
              </a:solidFill>
              <a:latin typeface="Meiryo UI" panose="020B0604030504040204" pitchFamily="50" charset="-128"/>
              <a:ea typeface="Meiryo UI" panose="020B0604030504040204" pitchFamily="50" charset="-128"/>
              <a:cs typeface="+mn-cs"/>
            </a:rPr>
            <a:t>　長崎県 </a:t>
          </a:r>
          <a:r>
            <a:rPr kumimoji="1" lang="en-US" altLang="ja-JP" sz="1200" b="0">
              <a:solidFill>
                <a:srgbClr val="0000FF"/>
              </a:solidFill>
              <a:latin typeface="Meiryo UI" panose="020B0604030504040204" pitchFamily="50" charset="-128"/>
              <a:ea typeface="Meiryo UI" panose="020B0604030504040204" pitchFamily="50" charset="-128"/>
              <a:cs typeface="+mn-cs"/>
            </a:rPr>
            <a:t>42</a:t>
          </a:r>
        </a:p>
        <a:p>
          <a:r>
            <a:rPr kumimoji="1" lang="ja-JP" altLang="en-US" sz="1200" b="0">
              <a:solidFill>
                <a:srgbClr val="0000FF"/>
              </a:solidFill>
              <a:latin typeface="Meiryo UI" panose="020B0604030504040204" pitchFamily="50" charset="-128"/>
              <a:ea typeface="Meiryo UI" panose="020B0604030504040204" pitchFamily="50" charset="-128"/>
              <a:cs typeface="+mn-cs"/>
            </a:rPr>
            <a:t>兵庫県 </a:t>
          </a:r>
          <a:r>
            <a:rPr kumimoji="1" lang="en-US" altLang="ja-JP" sz="1200" b="0">
              <a:solidFill>
                <a:srgbClr val="0000FF"/>
              </a:solidFill>
              <a:latin typeface="Meiryo UI" panose="020B0604030504040204" pitchFamily="50" charset="-128"/>
              <a:ea typeface="Meiryo UI" panose="020B0604030504040204" pitchFamily="50" charset="-128"/>
              <a:cs typeface="+mn-cs"/>
            </a:rPr>
            <a:t>28 </a:t>
          </a:r>
          <a:r>
            <a:rPr kumimoji="1" lang="ja-JP" altLang="en-US" sz="1200" b="0">
              <a:solidFill>
                <a:srgbClr val="0000FF"/>
              </a:solidFill>
              <a:latin typeface="Meiryo UI" panose="020B0604030504040204" pitchFamily="50" charset="-128"/>
              <a:ea typeface="Meiryo UI" panose="020B0604030504040204" pitchFamily="50" charset="-128"/>
              <a:cs typeface="+mn-cs"/>
            </a:rPr>
            <a:t>　熊本県 </a:t>
          </a:r>
          <a:r>
            <a:rPr kumimoji="1" lang="en-US" altLang="ja-JP" sz="1200" b="0">
              <a:solidFill>
                <a:srgbClr val="0000FF"/>
              </a:solidFill>
              <a:latin typeface="Meiryo UI" panose="020B0604030504040204" pitchFamily="50" charset="-128"/>
              <a:ea typeface="Meiryo UI" panose="020B0604030504040204" pitchFamily="50" charset="-128"/>
              <a:cs typeface="+mn-cs"/>
            </a:rPr>
            <a:t>43</a:t>
          </a:r>
        </a:p>
        <a:p>
          <a:r>
            <a:rPr kumimoji="1" lang="ja-JP" altLang="en-US" sz="1200" b="0">
              <a:solidFill>
                <a:srgbClr val="0000FF"/>
              </a:solidFill>
              <a:latin typeface="Meiryo UI" panose="020B0604030504040204" pitchFamily="50" charset="-128"/>
              <a:ea typeface="Meiryo UI" panose="020B0604030504040204" pitchFamily="50" charset="-128"/>
              <a:cs typeface="+mn-cs"/>
            </a:rPr>
            <a:t>奈良県 </a:t>
          </a:r>
          <a:r>
            <a:rPr kumimoji="1" lang="en-US" altLang="ja-JP" sz="1200" b="0">
              <a:solidFill>
                <a:srgbClr val="0000FF"/>
              </a:solidFill>
              <a:latin typeface="Meiryo UI" panose="020B0604030504040204" pitchFamily="50" charset="-128"/>
              <a:ea typeface="Meiryo UI" panose="020B0604030504040204" pitchFamily="50" charset="-128"/>
              <a:cs typeface="+mn-cs"/>
            </a:rPr>
            <a:t>29 </a:t>
          </a:r>
          <a:r>
            <a:rPr kumimoji="1" lang="ja-JP" altLang="en-US" sz="1200" b="0">
              <a:solidFill>
                <a:srgbClr val="0000FF"/>
              </a:solidFill>
              <a:latin typeface="Meiryo UI" panose="020B0604030504040204" pitchFamily="50" charset="-128"/>
              <a:ea typeface="Meiryo UI" panose="020B0604030504040204" pitchFamily="50" charset="-128"/>
              <a:cs typeface="+mn-cs"/>
            </a:rPr>
            <a:t>　大分県 </a:t>
          </a:r>
          <a:r>
            <a:rPr kumimoji="1" lang="en-US" altLang="ja-JP" sz="1200" b="0">
              <a:solidFill>
                <a:srgbClr val="0000FF"/>
              </a:solidFill>
              <a:latin typeface="Meiryo UI" panose="020B0604030504040204" pitchFamily="50" charset="-128"/>
              <a:ea typeface="Meiryo UI" panose="020B0604030504040204" pitchFamily="50" charset="-128"/>
              <a:cs typeface="+mn-cs"/>
            </a:rPr>
            <a:t>44</a:t>
          </a:r>
        </a:p>
        <a:p>
          <a:r>
            <a:rPr kumimoji="1" lang="ja-JP" altLang="en-US" sz="1200" b="0">
              <a:solidFill>
                <a:srgbClr val="0000FF"/>
              </a:solidFill>
              <a:latin typeface="Meiryo UI" panose="020B0604030504040204" pitchFamily="50" charset="-128"/>
              <a:ea typeface="Meiryo UI" panose="020B0604030504040204" pitchFamily="50" charset="-128"/>
              <a:cs typeface="+mn-cs"/>
            </a:rPr>
            <a:t>和歌山県 </a:t>
          </a:r>
          <a:r>
            <a:rPr kumimoji="1" lang="en-US" altLang="ja-JP" sz="1200" b="0">
              <a:solidFill>
                <a:srgbClr val="0000FF"/>
              </a:solidFill>
              <a:latin typeface="Meiryo UI" panose="020B0604030504040204" pitchFamily="50" charset="-128"/>
              <a:ea typeface="Meiryo UI" panose="020B0604030504040204" pitchFamily="50" charset="-128"/>
              <a:cs typeface="+mn-cs"/>
            </a:rPr>
            <a:t>30 </a:t>
          </a:r>
          <a:r>
            <a:rPr kumimoji="1" lang="ja-JP" altLang="en-US" sz="1200" b="0">
              <a:solidFill>
                <a:srgbClr val="0000FF"/>
              </a:solidFill>
              <a:latin typeface="Meiryo UI" panose="020B0604030504040204" pitchFamily="50" charset="-128"/>
              <a:ea typeface="Meiryo UI" panose="020B0604030504040204" pitchFamily="50" charset="-128"/>
              <a:cs typeface="+mn-cs"/>
            </a:rPr>
            <a:t>　宮崎県 </a:t>
          </a:r>
          <a:r>
            <a:rPr kumimoji="1" lang="en-US" altLang="ja-JP" sz="1200" b="0">
              <a:solidFill>
                <a:srgbClr val="0000FF"/>
              </a:solidFill>
              <a:latin typeface="Meiryo UI" panose="020B0604030504040204" pitchFamily="50" charset="-128"/>
              <a:ea typeface="Meiryo UI" panose="020B0604030504040204" pitchFamily="50" charset="-128"/>
              <a:cs typeface="+mn-cs"/>
            </a:rPr>
            <a:t>45</a:t>
          </a:r>
        </a:p>
        <a:p>
          <a:r>
            <a:rPr kumimoji="1" lang="ja-JP" altLang="en-US" sz="1200" b="0">
              <a:solidFill>
                <a:srgbClr val="0000FF"/>
              </a:solidFill>
              <a:latin typeface="Meiryo UI" panose="020B0604030504040204" pitchFamily="50" charset="-128"/>
              <a:ea typeface="Meiryo UI" panose="020B0604030504040204" pitchFamily="50" charset="-128"/>
              <a:cs typeface="+mn-cs"/>
            </a:rPr>
            <a:t>鳥取県 </a:t>
          </a:r>
          <a:r>
            <a:rPr kumimoji="1" lang="en-US" altLang="ja-JP" sz="1200" b="0">
              <a:solidFill>
                <a:srgbClr val="0000FF"/>
              </a:solidFill>
              <a:latin typeface="Meiryo UI" panose="020B0604030504040204" pitchFamily="50" charset="-128"/>
              <a:ea typeface="Meiryo UI" panose="020B0604030504040204" pitchFamily="50" charset="-128"/>
              <a:cs typeface="+mn-cs"/>
            </a:rPr>
            <a:t>31 </a:t>
          </a:r>
          <a:r>
            <a:rPr kumimoji="1" lang="ja-JP" altLang="en-US" sz="1200" b="0">
              <a:solidFill>
                <a:srgbClr val="0000FF"/>
              </a:solidFill>
              <a:latin typeface="Meiryo UI" panose="020B0604030504040204" pitchFamily="50" charset="-128"/>
              <a:ea typeface="Meiryo UI" panose="020B0604030504040204" pitchFamily="50" charset="-128"/>
              <a:cs typeface="+mn-cs"/>
            </a:rPr>
            <a:t>　鹿児島県 </a:t>
          </a:r>
          <a:r>
            <a:rPr kumimoji="1" lang="en-US" altLang="ja-JP" sz="1200" b="0">
              <a:solidFill>
                <a:srgbClr val="0000FF"/>
              </a:solidFill>
              <a:latin typeface="Meiryo UI" panose="020B0604030504040204" pitchFamily="50" charset="-128"/>
              <a:ea typeface="Meiryo UI" panose="020B0604030504040204" pitchFamily="50" charset="-128"/>
              <a:cs typeface="+mn-cs"/>
            </a:rPr>
            <a:t>46</a:t>
          </a:r>
        </a:p>
        <a:p>
          <a:r>
            <a:rPr kumimoji="1" lang="ja-JP" altLang="en-US" sz="1200" b="0">
              <a:solidFill>
                <a:srgbClr val="0000FF"/>
              </a:solidFill>
              <a:latin typeface="Meiryo UI" panose="020B0604030504040204" pitchFamily="50" charset="-128"/>
              <a:ea typeface="Meiryo UI" panose="020B0604030504040204" pitchFamily="50" charset="-128"/>
              <a:cs typeface="+mn-cs"/>
            </a:rPr>
            <a:t>島根県 </a:t>
          </a:r>
          <a:r>
            <a:rPr kumimoji="1" lang="en-US" altLang="ja-JP" sz="1200" b="0">
              <a:solidFill>
                <a:srgbClr val="0000FF"/>
              </a:solidFill>
              <a:latin typeface="Meiryo UI" panose="020B0604030504040204" pitchFamily="50" charset="-128"/>
              <a:ea typeface="Meiryo UI" panose="020B0604030504040204" pitchFamily="50" charset="-128"/>
              <a:cs typeface="+mn-cs"/>
            </a:rPr>
            <a:t>32 </a:t>
          </a:r>
          <a:r>
            <a:rPr kumimoji="1" lang="ja-JP" altLang="en-US" sz="1200" b="0">
              <a:solidFill>
                <a:srgbClr val="0000FF"/>
              </a:solidFill>
              <a:latin typeface="Meiryo UI" panose="020B0604030504040204" pitchFamily="50" charset="-128"/>
              <a:ea typeface="Meiryo UI" panose="020B0604030504040204" pitchFamily="50" charset="-128"/>
              <a:cs typeface="+mn-cs"/>
            </a:rPr>
            <a:t>　沖縄県 </a:t>
          </a:r>
          <a:r>
            <a:rPr kumimoji="1" lang="en-US" altLang="ja-JP" sz="1200" b="0">
              <a:solidFill>
                <a:srgbClr val="0000FF"/>
              </a:solidFill>
              <a:latin typeface="Meiryo UI" panose="020B0604030504040204" pitchFamily="50" charset="-128"/>
              <a:ea typeface="Meiryo UI" panose="020B0604030504040204" pitchFamily="50" charset="-128"/>
              <a:cs typeface="+mn-cs"/>
            </a:rPr>
            <a:t>47</a:t>
          </a:r>
        </a:p>
      </xdr:txBody>
    </xdr:sp>
    <xdr:clientData/>
  </xdr:oneCellAnchor>
</xdr:wsDr>
</file>

<file path=xl/persons/person.xml><?xml version="1.0" encoding="utf-8"?>
<personList xmlns="http://schemas.microsoft.com/office/spreadsheetml/2018/threadedcomments" xmlns:x="http://schemas.openxmlformats.org/spreadsheetml/2006/main">
  <person displayName="Seiji Nakamura (中村 成志)" id="{50B3AC99-CA9D-46DF-9E55-B4293A9E898A}" userId="S::seiji.nakamura.ne@west.ntt.co.jp::cfe1f01f-c4d9-4155-b7e4-7df40b3bafaa"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0" dT="2024-07-30T04:08:00.19" personId="{50B3AC99-CA9D-46DF-9E55-B4293A9E898A}" id="{345A7310-A286-4E72-A2AF-2166082B4F51}">
    <text>【訪問看護ステーションコード：先頭2桁】
都道府県名　都道府県番号 
富山県 16　岡山県 33
石川県 17 　広島県 34
福井県 18 　山口県 35
岐阜県 21 　徳島県 36
静岡県 22 　香川県 37
愛知県 23 　愛媛県 38
三重県 24 　高知県 39
滋賀県 25　福岡県 40
京都府 26 　佐賀県 41
大阪府 27 　長崎県 42
兵庫県 28 　熊本県 43
奈良県 29 　大分県 44
和歌山県 30 　宮崎県 45
鳥取県 31 　鹿児島県 46
島根県 32 　沖縄県 47</text>
  </threadedComment>
</ThreadedComments>
</file>

<file path=xl/worksheets/_rels/sheet1.xml.rels><?xml version="1.0" encoding="UTF-8" standalone="yes"?>
<Relationships xmlns="http://schemas.openxmlformats.org/package/2006/relationships"><Relationship Id="rId26" Type="http://schemas.openxmlformats.org/officeDocument/2006/relationships/image" Target="../media/image11.emf"/><Relationship Id="rId21" Type="http://schemas.openxmlformats.org/officeDocument/2006/relationships/control" Target="../activeX/activeX9.xml"/><Relationship Id="rId42" Type="http://schemas.openxmlformats.org/officeDocument/2006/relationships/image" Target="../media/image19.emf"/><Relationship Id="rId47" Type="http://schemas.openxmlformats.org/officeDocument/2006/relationships/control" Target="../activeX/activeX22.xml"/><Relationship Id="rId63" Type="http://schemas.openxmlformats.org/officeDocument/2006/relationships/control" Target="../activeX/activeX30.xml"/><Relationship Id="rId68" Type="http://schemas.openxmlformats.org/officeDocument/2006/relationships/image" Target="../media/image32.emf"/><Relationship Id="rId84" Type="http://schemas.openxmlformats.org/officeDocument/2006/relationships/image" Target="../media/image40.emf"/><Relationship Id="rId89" Type="http://schemas.openxmlformats.org/officeDocument/2006/relationships/control" Target="../activeX/activeX43.xml"/><Relationship Id="rId16" Type="http://schemas.openxmlformats.org/officeDocument/2006/relationships/image" Target="../media/image6.emf"/><Relationship Id="rId11" Type="http://schemas.openxmlformats.org/officeDocument/2006/relationships/control" Target="../activeX/activeX4.xml"/><Relationship Id="rId32" Type="http://schemas.openxmlformats.org/officeDocument/2006/relationships/image" Target="../media/image14.emf"/><Relationship Id="rId37" Type="http://schemas.openxmlformats.org/officeDocument/2006/relationships/control" Target="../activeX/activeX17.xml"/><Relationship Id="rId53" Type="http://schemas.openxmlformats.org/officeDocument/2006/relationships/control" Target="../activeX/activeX25.xml"/><Relationship Id="rId58" Type="http://schemas.openxmlformats.org/officeDocument/2006/relationships/image" Target="../media/image27.emf"/><Relationship Id="rId74" Type="http://schemas.openxmlformats.org/officeDocument/2006/relationships/image" Target="../media/image35.emf"/><Relationship Id="rId79" Type="http://schemas.openxmlformats.org/officeDocument/2006/relationships/control" Target="../activeX/activeX38.xml"/><Relationship Id="rId5" Type="http://schemas.openxmlformats.org/officeDocument/2006/relationships/control" Target="../activeX/activeX1.xml"/><Relationship Id="rId90" Type="http://schemas.openxmlformats.org/officeDocument/2006/relationships/image" Target="../media/image43.emf"/><Relationship Id="rId95" Type="http://schemas.openxmlformats.org/officeDocument/2006/relationships/ctrlProp" Target="../ctrlProps/ctrlProp1.xml"/><Relationship Id="rId22" Type="http://schemas.openxmlformats.org/officeDocument/2006/relationships/image" Target="../media/image9.emf"/><Relationship Id="rId27" Type="http://schemas.openxmlformats.org/officeDocument/2006/relationships/control" Target="../activeX/activeX12.xml"/><Relationship Id="rId43" Type="http://schemas.openxmlformats.org/officeDocument/2006/relationships/control" Target="../activeX/activeX20.xml"/><Relationship Id="rId48" Type="http://schemas.openxmlformats.org/officeDocument/2006/relationships/image" Target="../media/image22.emf"/><Relationship Id="rId64" Type="http://schemas.openxmlformats.org/officeDocument/2006/relationships/image" Target="../media/image30.emf"/><Relationship Id="rId69" Type="http://schemas.openxmlformats.org/officeDocument/2006/relationships/control" Target="../activeX/activeX33.xml"/><Relationship Id="rId80" Type="http://schemas.openxmlformats.org/officeDocument/2006/relationships/image" Target="../media/image38.emf"/><Relationship Id="rId85" Type="http://schemas.openxmlformats.org/officeDocument/2006/relationships/control" Target="../activeX/activeX41.xml"/><Relationship Id="rId3" Type="http://schemas.openxmlformats.org/officeDocument/2006/relationships/drawing" Target="../drawings/drawing1.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8.xml"/><Relationship Id="rId67" Type="http://schemas.openxmlformats.org/officeDocument/2006/relationships/control" Target="../activeX/activeX32.xml"/><Relationship Id="rId20" Type="http://schemas.openxmlformats.org/officeDocument/2006/relationships/image" Target="../media/image8.emf"/><Relationship Id="rId41" Type="http://schemas.openxmlformats.org/officeDocument/2006/relationships/control" Target="../activeX/activeX19.xml"/><Relationship Id="rId54" Type="http://schemas.openxmlformats.org/officeDocument/2006/relationships/image" Target="../media/image25.emf"/><Relationship Id="rId62" Type="http://schemas.openxmlformats.org/officeDocument/2006/relationships/image" Target="../media/image29.emf"/><Relationship Id="rId70" Type="http://schemas.openxmlformats.org/officeDocument/2006/relationships/image" Target="../media/image33.emf"/><Relationship Id="rId75" Type="http://schemas.openxmlformats.org/officeDocument/2006/relationships/control" Target="../activeX/activeX36.xml"/><Relationship Id="rId83" Type="http://schemas.openxmlformats.org/officeDocument/2006/relationships/control" Target="../activeX/activeX40.xml"/><Relationship Id="rId88" Type="http://schemas.openxmlformats.org/officeDocument/2006/relationships/image" Target="../media/image42.emf"/><Relationship Id="rId91" Type="http://schemas.openxmlformats.org/officeDocument/2006/relationships/control" Target="../activeX/activeX44.xml"/><Relationship Id="rId96" Type="http://schemas.openxmlformats.org/officeDocument/2006/relationships/comments" Target="../comments1.xml"/><Relationship Id="rId1" Type="http://schemas.openxmlformats.org/officeDocument/2006/relationships/hyperlink" Target="https://www.ntt-west.co.jp/smb/online-shikaku/houmonkango/pdf/houmonkango_service.pdf" TargetMode="External"/><Relationship Id="rId6" Type="http://schemas.openxmlformats.org/officeDocument/2006/relationships/image" Target="../media/image1.emf"/><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3.xml"/><Relationship Id="rId57" Type="http://schemas.openxmlformats.org/officeDocument/2006/relationships/control" Target="../activeX/activeX27.xml"/><Relationship Id="rId10" Type="http://schemas.openxmlformats.org/officeDocument/2006/relationships/image" Target="../media/image3.emf"/><Relationship Id="rId31" Type="http://schemas.openxmlformats.org/officeDocument/2006/relationships/control" Target="../activeX/activeX14.xml"/><Relationship Id="rId44" Type="http://schemas.openxmlformats.org/officeDocument/2006/relationships/image" Target="../media/image20.emf"/><Relationship Id="rId52" Type="http://schemas.openxmlformats.org/officeDocument/2006/relationships/image" Target="../media/image24.emf"/><Relationship Id="rId60" Type="http://schemas.openxmlformats.org/officeDocument/2006/relationships/image" Target="../media/image28.emf"/><Relationship Id="rId65" Type="http://schemas.openxmlformats.org/officeDocument/2006/relationships/control" Target="../activeX/activeX31.xml"/><Relationship Id="rId73" Type="http://schemas.openxmlformats.org/officeDocument/2006/relationships/control" Target="../activeX/activeX35.xml"/><Relationship Id="rId78" Type="http://schemas.openxmlformats.org/officeDocument/2006/relationships/image" Target="../media/image37.emf"/><Relationship Id="rId81" Type="http://schemas.openxmlformats.org/officeDocument/2006/relationships/control" Target="../activeX/activeX39.xml"/><Relationship Id="rId86" Type="http://schemas.openxmlformats.org/officeDocument/2006/relationships/image" Target="../media/image41.emf"/><Relationship Id="rId94" Type="http://schemas.openxmlformats.org/officeDocument/2006/relationships/image" Target="../media/image45.emf"/><Relationship Id="rId4" Type="http://schemas.openxmlformats.org/officeDocument/2006/relationships/vmlDrawing" Target="../drawings/vmlDrawing1.vml"/><Relationship Id="rId9" Type="http://schemas.openxmlformats.org/officeDocument/2006/relationships/control" Target="../activeX/activeX3.xml"/><Relationship Id="rId13" Type="http://schemas.openxmlformats.org/officeDocument/2006/relationships/control" Target="../activeX/activeX5.xml"/><Relationship Id="rId18" Type="http://schemas.openxmlformats.org/officeDocument/2006/relationships/image" Target="../media/image7.emf"/><Relationship Id="rId39" Type="http://schemas.openxmlformats.org/officeDocument/2006/relationships/control" Target="../activeX/activeX18.xml"/><Relationship Id="rId34" Type="http://schemas.openxmlformats.org/officeDocument/2006/relationships/image" Target="../media/image15.emf"/><Relationship Id="rId50" Type="http://schemas.openxmlformats.org/officeDocument/2006/relationships/image" Target="../media/image23.emf"/><Relationship Id="rId55" Type="http://schemas.openxmlformats.org/officeDocument/2006/relationships/control" Target="../activeX/activeX26.xml"/><Relationship Id="rId76" Type="http://schemas.openxmlformats.org/officeDocument/2006/relationships/image" Target="../media/image36.emf"/><Relationship Id="rId97" Type="http://schemas.microsoft.com/office/2017/10/relationships/threadedComment" Target="../threadedComments/threadedComment1.xml"/><Relationship Id="rId7" Type="http://schemas.openxmlformats.org/officeDocument/2006/relationships/control" Target="../activeX/activeX2.xml"/><Relationship Id="rId71" Type="http://schemas.openxmlformats.org/officeDocument/2006/relationships/control" Target="../activeX/activeX34.xml"/><Relationship Id="rId92" Type="http://schemas.openxmlformats.org/officeDocument/2006/relationships/image" Target="../media/image44.emf"/><Relationship Id="rId2" Type="http://schemas.openxmlformats.org/officeDocument/2006/relationships/printerSettings" Target="../printerSettings/printerSettings1.bin"/><Relationship Id="rId29" Type="http://schemas.openxmlformats.org/officeDocument/2006/relationships/control" Target="../activeX/activeX13.xml"/><Relationship Id="rId24" Type="http://schemas.openxmlformats.org/officeDocument/2006/relationships/image" Target="../media/image10.emf"/><Relationship Id="rId40" Type="http://schemas.openxmlformats.org/officeDocument/2006/relationships/image" Target="../media/image18.emf"/><Relationship Id="rId45" Type="http://schemas.openxmlformats.org/officeDocument/2006/relationships/control" Target="../activeX/activeX21.xml"/><Relationship Id="rId66" Type="http://schemas.openxmlformats.org/officeDocument/2006/relationships/image" Target="../media/image31.emf"/><Relationship Id="rId87" Type="http://schemas.openxmlformats.org/officeDocument/2006/relationships/control" Target="../activeX/activeX42.xml"/><Relationship Id="rId61" Type="http://schemas.openxmlformats.org/officeDocument/2006/relationships/control" Target="../activeX/activeX29.xml"/><Relationship Id="rId82" Type="http://schemas.openxmlformats.org/officeDocument/2006/relationships/image" Target="../media/image39.emf"/><Relationship Id="rId19" Type="http://schemas.openxmlformats.org/officeDocument/2006/relationships/control" Target="../activeX/activeX8.xml"/><Relationship Id="rId14" Type="http://schemas.openxmlformats.org/officeDocument/2006/relationships/image" Target="../media/image5.emf"/><Relationship Id="rId30" Type="http://schemas.openxmlformats.org/officeDocument/2006/relationships/image" Target="../media/image13.emf"/><Relationship Id="rId35" Type="http://schemas.openxmlformats.org/officeDocument/2006/relationships/control" Target="../activeX/activeX16.xml"/><Relationship Id="rId56" Type="http://schemas.openxmlformats.org/officeDocument/2006/relationships/image" Target="../media/image26.emf"/><Relationship Id="rId77" Type="http://schemas.openxmlformats.org/officeDocument/2006/relationships/control" Target="../activeX/activeX37.xml"/><Relationship Id="rId8" Type="http://schemas.openxmlformats.org/officeDocument/2006/relationships/image" Target="../media/image2.emf"/><Relationship Id="rId51" Type="http://schemas.openxmlformats.org/officeDocument/2006/relationships/control" Target="../activeX/activeX24.xml"/><Relationship Id="rId72" Type="http://schemas.openxmlformats.org/officeDocument/2006/relationships/image" Target="../media/image34.emf"/><Relationship Id="rId93" Type="http://schemas.openxmlformats.org/officeDocument/2006/relationships/control" Target="../activeX/activeX45.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57.xml"/><Relationship Id="rId21" Type="http://schemas.openxmlformats.org/officeDocument/2006/relationships/image" Target="../media/image54.emf"/><Relationship Id="rId42" Type="http://schemas.openxmlformats.org/officeDocument/2006/relationships/control" Target="../activeX/activeX65.xml"/><Relationship Id="rId47" Type="http://schemas.openxmlformats.org/officeDocument/2006/relationships/image" Target="../media/image67.emf"/><Relationship Id="rId63" Type="http://schemas.openxmlformats.org/officeDocument/2006/relationships/image" Target="../media/image75.emf"/><Relationship Id="rId68" Type="http://schemas.openxmlformats.org/officeDocument/2006/relationships/control" Target="../activeX/activeX78.xml"/><Relationship Id="rId84" Type="http://schemas.openxmlformats.org/officeDocument/2006/relationships/control" Target="../activeX/activeX86.xml"/><Relationship Id="rId89" Type="http://schemas.openxmlformats.org/officeDocument/2006/relationships/image" Target="../media/image88.emf"/><Relationship Id="rId16" Type="http://schemas.openxmlformats.org/officeDocument/2006/relationships/control" Target="../activeX/activeX52.xml"/><Relationship Id="rId11" Type="http://schemas.openxmlformats.org/officeDocument/2006/relationships/image" Target="../media/image49.emf"/><Relationship Id="rId32" Type="http://schemas.openxmlformats.org/officeDocument/2006/relationships/control" Target="../activeX/activeX60.xml"/><Relationship Id="rId37" Type="http://schemas.openxmlformats.org/officeDocument/2006/relationships/image" Target="../media/image62.emf"/><Relationship Id="rId53" Type="http://schemas.openxmlformats.org/officeDocument/2006/relationships/image" Target="../media/image70.emf"/><Relationship Id="rId58" Type="http://schemas.openxmlformats.org/officeDocument/2006/relationships/control" Target="../activeX/activeX73.xml"/><Relationship Id="rId74" Type="http://schemas.openxmlformats.org/officeDocument/2006/relationships/control" Target="../activeX/activeX81.xml"/><Relationship Id="rId79" Type="http://schemas.openxmlformats.org/officeDocument/2006/relationships/image" Target="../media/image83.emf"/><Relationship Id="rId5" Type="http://schemas.openxmlformats.org/officeDocument/2006/relationships/image" Target="../media/image46.emf"/><Relationship Id="rId90" Type="http://schemas.openxmlformats.org/officeDocument/2006/relationships/control" Target="../activeX/activeX89.xml"/><Relationship Id="rId22" Type="http://schemas.openxmlformats.org/officeDocument/2006/relationships/control" Target="../activeX/activeX55.xml"/><Relationship Id="rId27" Type="http://schemas.openxmlformats.org/officeDocument/2006/relationships/image" Target="../media/image57.emf"/><Relationship Id="rId43" Type="http://schemas.openxmlformats.org/officeDocument/2006/relationships/image" Target="../media/image65.emf"/><Relationship Id="rId48" Type="http://schemas.openxmlformats.org/officeDocument/2006/relationships/control" Target="../activeX/activeX68.xml"/><Relationship Id="rId64" Type="http://schemas.openxmlformats.org/officeDocument/2006/relationships/control" Target="../activeX/activeX76.xml"/><Relationship Id="rId69" Type="http://schemas.openxmlformats.org/officeDocument/2006/relationships/image" Target="../media/image78.emf"/><Relationship Id="rId8" Type="http://schemas.openxmlformats.org/officeDocument/2006/relationships/control" Target="../activeX/activeX48.xml"/><Relationship Id="rId51" Type="http://schemas.openxmlformats.org/officeDocument/2006/relationships/image" Target="../media/image69.emf"/><Relationship Id="rId72" Type="http://schemas.openxmlformats.org/officeDocument/2006/relationships/control" Target="../activeX/activeX80.xml"/><Relationship Id="rId80" Type="http://schemas.openxmlformats.org/officeDocument/2006/relationships/control" Target="../activeX/activeX84.xml"/><Relationship Id="rId85" Type="http://schemas.openxmlformats.org/officeDocument/2006/relationships/image" Target="../media/image86.emf"/><Relationship Id="rId93" Type="http://schemas.openxmlformats.org/officeDocument/2006/relationships/image" Target="../media/image90.emf"/><Relationship Id="rId3" Type="http://schemas.openxmlformats.org/officeDocument/2006/relationships/vmlDrawing" Target="../drawings/vmlDrawing2.vml"/><Relationship Id="rId12" Type="http://schemas.openxmlformats.org/officeDocument/2006/relationships/control" Target="../activeX/activeX50.xml"/><Relationship Id="rId17" Type="http://schemas.openxmlformats.org/officeDocument/2006/relationships/image" Target="../media/image52.emf"/><Relationship Id="rId25" Type="http://schemas.openxmlformats.org/officeDocument/2006/relationships/image" Target="../media/image56.emf"/><Relationship Id="rId33" Type="http://schemas.openxmlformats.org/officeDocument/2006/relationships/image" Target="../media/image60.emf"/><Relationship Id="rId38" Type="http://schemas.openxmlformats.org/officeDocument/2006/relationships/control" Target="../activeX/activeX63.xml"/><Relationship Id="rId46" Type="http://schemas.openxmlformats.org/officeDocument/2006/relationships/control" Target="../activeX/activeX67.xml"/><Relationship Id="rId59" Type="http://schemas.openxmlformats.org/officeDocument/2006/relationships/image" Target="../media/image73.emf"/><Relationship Id="rId67" Type="http://schemas.openxmlformats.org/officeDocument/2006/relationships/image" Target="../media/image77.emf"/><Relationship Id="rId20" Type="http://schemas.openxmlformats.org/officeDocument/2006/relationships/control" Target="../activeX/activeX54.xml"/><Relationship Id="rId41" Type="http://schemas.openxmlformats.org/officeDocument/2006/relationships/image" Target="../media/image64.emf"/><Relationship Id="rId54" Type="http://schemas.openxmlformats.org/officeDocument/2006/relationships/control" Target="../activeX/activeX71.xml"/><Relationship Id="rId62" Type="http://schemas.openxmlformats.org/officeDocument/2006/relationships/control" Target="../activeX/activeX75.xml"/><Relationship Id="rId70" Type="http://schemas.openxmlformats.org/officeDocument/2006/relationships/control" Target="../activeX/activeX79.xml"/><Relationship Id="rId75" Type="http://schemas.openxmlformats.org/officeDocument/2006/relationships/image" Target="../media/image81.emf"/><Relationship Id="rId83" Type="http://schemas.openxmlformats.org/officeDocument/2006/relationships/image" Target="../media/image85.emf"/><Relationship Id="rId88" Type="http://schemas.openxmlformats.org/officeDocument/2006/relationships/control" Target="../activeX/activeX88.xml"/><Relationship Id="rId91" Type="http://schemas.openxmlformats.org/officeDocument/2006/relationships/image" Target="../media/image89.emf"/><Relationship Id="rId1" Type="http://schemas.openxmlformats.org/officeDocument/2006/relationships/printerSettings" Target="../printerSettings/printerSettings2.bin"/><Relationship Id="rId6" Type="http://schemas.openxmlformats.org/officeDocument/2006/relationships/control" Target="../activeX/activeX47.xml"/><Relationship Id="rId15" Type="http://schemas.openxmlformats.org/officeDocument/2006/relationships/image" Target="../media/image51.emf"/><Relationship Id="rId23" Type="http://schemas.openxmlformats.org/officeDocument/2006/relationships/image" Target="../media/image55.emf"/><Relationship Id="rId28" Type="http://schemas.openxmlformats.org/officeDocument/2006/relationships/control" Target="../activeX/activeX58.xml"/><Relationship Id="rId36" Type="http://schemas.openxmlformats.org/officeDocument/2006/relationships/control" Target="../activeX/activeX62.xml"/><Relationship Id="rId49" Type="http://schemas.openxmlformats.org/officeDocument/2006/relationships/image" Target="../media/image68.emf"/><Relationship Id="rId57" Type="http://schemas.openxmlformats.org/officeDocument/2006/relationships/image" Target="../media/image72.emf"/><Relationship Id="rId10" Type="http://schemas.openxmlformats.org/officeDocument/2006/relationships/control" Target="../activeX/activeX49.xml"/><Relationship Id="rId31" Type="http://schemas.openxmlformats.org/officeDocument/2006/relationships/image" Target="../media/image59.emf"/><Relationship Id="rId44" Type="http://schemas.openxmlformats.org/officeDocument/2006/relationships/control" Target="../activeX/activeX66.xml"/><Relationship Id="rId52" Type="http://schemas.openxmlformats.org/officeDocument/2006/relationships/control" Target="../activeX/activeX70.xml"/><Relationship Id="rId60" Type="http://schemas.openxmlformats.org/officeDocument/2006/relationships/control" Target="../activeX/activeX74.xml"/><Relationship Id="rId65" Type="http://schemas.openxmlformats.org/officeDocument/2006/relationships/image" Target="../media/image76.emf"/><Relationship Id="rId73" Type="http://schemas.openxmlformats.org/officeDocument/2006/relationships/image" Target="../media/image80.emf"/><Relationship Id="rId78" Type="http://schemas.openxmlformats.org/officeDocument/2006/relationships/control" Target="../activeX/activeX83.xml"/><Relationship Id="rId81" Type="http://schemas.openxmlformats.org/officeDocument/2006/relationships/image" Target="../media/image84.emf"/><Relationship Id="rId86" Type="http://schemas.openxmlformats.org/officeDocument/2006/relationships/control" Target="../activeX/activeX87.xml"/><Relationship Id="rId94" Type="http://schemas.openxmlformats.org/officeDocument/2006/relationships/ctrlProp" Target="../ctrlProps/ctrlProp2.xml"/><Relationship Id="rId4" Type="http://schemas.openxmlformats.org/officeDocument/2006/relationships/control" Target="../activeX/activeX46.xml"/><Relationship Id="rId9" Type="http://schemas.openxmlformats.org/officeDocument/2006/relationships/image" Target="../media/image48.emf"/><Relationship Id="rId13" Type="http://schemas.openxmlformats.org/officeDocument/2006/relationships/image" Target="../media/image50.emf"/><Relationship Id="rId18" Type="http://schemas.openxmlformats.org/officeDocument/2006/relationships/control" Target="../activeX/activeX53.xml"/><Relationship Id="rId39" Type="http://schemas.openxmlformats.org/officeDocument/2006/relationships/image" Target="../media/image63.emf"/><Relationship Id="rId34" Type="http://schemas.openxmlformats.org/officeDocument/2006/relationships/control" Target="../activeX/activeX61.xml"/><Relationship Id="rId50" Type="http://schemas.openxmlformats.org/officeDocument/2006/relationships/control" Target="../activeX/activeX69.xml"/><Relationship Id="rId55" Type="http://schemas.openxmlformats.org/officeDocument/2006/relationships/image" Target="../media/image71.emf"/><Relationship Id="rId76" Type="http://schemas.openxmlformats.org/officeDocument/2006/relationships/control" Target="../activeX/activeX82.xml"/><Relationship Id="rId7" Type="http://schemas.openxmlformats.org/officeDocument/2006/relationships/image" Target="../media/image47.emf"/><Relationship Id="rId71" Type="http://schemas.openxmlformats.org/officeDocument/2006/relationships/image" Target="../media/image79.emf"/><Relationship Id="rId92" Type="http://schemas.openxmlformats.org/officeDocument/2006/relationships/control" Target="../activeX/activeX90.xml"/><Relationship Id="rId2" Type="http://schemas.openxmlformats.org/officeDocument/2006/relationships/drawing" Target="../drawings/drawing2.xml"/><Relationship Id="rId29" Type="http://schemas.openxmlformats.org/officeDocument/2006/relationships/image" Target="../media/image58.emf"/><Relationship Id="rId24" Type="http://schemas.openxmlformats.org/officeDocument/2006/relationships/control" Target="../activeX/activeX56.xml"/><Relationship Id="rId40" Type="http://schemas.openxmlformats.org/officeDocument/2006/relationships/control" Target="../activeX/activeX64.xml"/><Relationship Id="rId45" Type="http://schemas.openxmlformats.org/officeDocument/2006/relationships/image" Target="../media/image66.emf"/><Relationship Id="rId66" Type="http://schemas.openxmlformats.org/officeDocument/2006/relationships/control" Target="../activeX/activeX77.xml"/><Relationship Id="rId87" Type="http://schemas.openxmlformats.org/officeDocument/2006/relationships/image" Target="../media/image87.emf"/><Relationship Id="rId61" Type="http://schemas.openxmlformats.org/officeDocument/2006/relationships/image" Target="../media/image74.emf"/><Relationship Id="rId82" Type="http://schemas.openxmlformats.org/officeDocument/2006/relationships/control" Target="../activeX/activeX85.xml"/><Relationship Id="rId19" Type="http://schemas.openxmlformats.org/officeDocument/2006/relationships/image" Target="../media/image53.emf"/><Relationship Id="rId14" Type="http://schemas.openxmlformats.org/officeDocument/2006/relationships/control" Target="../activeX/activeX51.xml"/><Relationship Id="rId30" Type="http://schemas.openxmlformats.org/officeDocument/2006/relationships/control" Target="../activeX/activeX59.xml"/><Relationship Id="rId35" Type="http://schemas.openxmlformats.org/officeDocument/2006/relationships/image" Target="../media/image61.emf"/><Relationship Id="rId56" Type="http://schemas.openxmlformats.org/officeDocument/2006/relationships/control" Target="../activeX/activeX72.xml"/><Relationship Id="rId77" Type="http://schemas.openxmlformats.org/officeDocument/2006/relationships/image" Target="../media/image8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4DAF-D651-4E9F-9A4C-B9857709E5A8}">
  <sheetPr codeName="Sheet2">
    <tabColor theme="7"/>
    <pageSetUpPr fitToPage="1"/>
  </sheetPr>
  <dimension ref="B1:F50"/>
  <sheetViews>
    <sheetView tabSelected="1" zoomScale="70" zoomScaleNormal="70" workbookViewId="0">
      <pane ySplit="7" topLeftCell="A8" activePane="bottomLeft" state="frozen"/>
      <selection pane="bottomLeft" activeCell="C10" sqref="C10"/>
    </sheetView>
  </sheetViews>
  <sheetFormatPr defaultColWidth="8.625" defaultRowHeight="18.75"/>
  <cols>
    <col min="1" max="1" width="1.125" style="1" customWidth="1"/>
    <col min="2" max="2" width="8.125" style="1" customWidth="1"/>
    <col min="3" max="3" width="67.5" style="1" bestFit="1" customWidth="1"/>
    <col min="4" max="4" width="8.125" style="1" customWidth="1"/>
    <col min="5" max="5" width="104.875" style="1" customWidth="1"/>
    <col min="6" max="6" width="90.5" style="1" customWidth="1"/>
    <col min="7" max="16384" width="8.625" style="1"/>
  </cols>
  <sheetData>
    <row r="1" spans="2:6" ht="4.5" customHeight="1" thickBot="1"/>
    <row r="2" spans="2:6" ht="29.25" thickBot="1">
      <c r="B2" s="50" t="s">
        <v>32</v>
      </c>
      <c r="C2" s="51"/>
      <c r="D2" s="51"/>
      <c r="E2" s="51"/>
      <c r="F2" s="52"/>
    </row>
    <row r="3" spans="2:6" ht="21.6" customHeight="1">
      <c r="B3" s="14" t="s">
        <v>182</v>
      </c>
      <c r="C3" s="3"/>
      <c r="D3" s="3"/>
      <c r="E3" s="3"/>
    </row>
    <row r="4" spans="2:6" ht="21.6" customHeight="1">
      <c r="B4" s="17" t="s">
        <v>14</v>
      </c>
      <c r="C4" s="18"/>
      <c r="D4" s="3"/>
      <c r="E4" s="3"/>
    </row>
    <row r="5" spans="2:6" ht="21.6" customHeight="1">
      <c r="B5" s="15" t="s">
        <v>13</v>
      </c>
      <c r="D5" s="2"/>
      <c r="E5" s="2"/>
      <c r="F5" s="19" t="s">
        <v>224</v>
      </c>
    </row>
    <row r="6" spans="2:6" ht="21.6" customHeight="1">
      <c r="B6" s="55" t="s">
        <v>228</v>
      </c>
      <c r="C6" s="2"/>
      <c r="D6" s="2"/>
      <c r="E6" s="2"/>
    </row>
    <row r="7" spans="2:6">
      <c r="B7" s="53" t="s">
        <v>227</v>
      </c>
      <c r="C7" s="53"/>
      <c r="D7" s="5" t="s">
        <v>187</v>
      </c>
      <c r="E7" s="5" t="s">
        <v>1</v>
      </c>
      <c r="F7" s="5" t="s">
        <v>2</v>
      </c>
    </row>
    <row r="8" spans="2:6" ht="33" customHeight="1">
      <c r="B8" s="45" t="s">
        <v>17</v>
      </c>
      <c r="C8" s="46"/>
      <c r="D8" s="32"/>
      <c r="E8" s="33"/>
      <c r="F8" s="34"/>
    </row>
    <row r="9" spans="2:6" ht="33" customHeight="1">
      <c r="B9" s="20" t="s">
        <v>31</v>
      </c>
      <c r="C9" s="27" t="s">
        <v>16</v>
      </c>
      <c r="D9" s="31" t="s">
        <v>3</v>
      </c>
      <c r="E9" s="27"/>
      <c r="F9" s="6"/>
    </row>
    <row r="10" spans="2:6" ht="33" customHeight="1">
      <c r="B10" s="20" t="s">
        <v>36</v>
      </c>
      <c r="C10" s="27" t="s">
        <v>9</v>
      </c>
      <c r="D10" s="16" t="s">
        <v>3</v>
      </c>
      <c r="E10" s="27"/>
      <c r="F10" s="6"/>
    </row>
    <row r="11" spans="2:6" ht="33" customHeight="1">
      <c r="B11" s="20" t="s">
        <v>37</v>
      </c>
      <c r="C11" s="27" t="s">
        <v>10</v>
      </c>
      <c r="D11" s="16" t="s">
        <v>3</v>
      </c>
      <c r="E11" s="27"/>
      <c r="F11" s="6"/>
    </row>
    <row r="12" spans="2:6" ht="33" customHeight="1">
      <c r="B12" s="20" t="s">
        <v>38</v>
      </c>
      <c r="C12" s="27" t="s">
        <v>19</v>
      </c>
      <c r="D12" s="16" t="s">
        <v>3</v>
      </c>
      <c r="E12" s="27"/>
      <c r="F12" s="6"/>
    </row>
    <row r="13" spans="2:6" ht="33" customHeight="1">
      <c r="B13" s="20" t="s">
        <v>39</v>
      </c>
      <c r="C13" s="27" t="s">
        <v>20</v>
      </c>
      <c r="D13" s="16" t="s">
        <v>3</v>
      </c>
      <c r="E13" s="27"/>
      <c r="F13" s="6"/>
    </row>
    <row r="14" spans="2:6" ht="33" customHeight="1">
      <c r="B14" s="20" t="s">
        <v>40</v>
      </c>
      <c r="C14" s="27" t="s">
        <v>135</v>
      </c>
      <c r="D14" s="16" t="s">
        <v>3</v>
      </c>
      <c r="E14" s="27"/>
      <c r="F14" s="6"/>
    </row>
    <row r="15" spans="2:6" ht="33" customHeight="1">
      <c r="B15" s="20" t="s">
        <v>41</v>
      </c>
      <c r="C15" s="27" t="s">
        <v>21</v>
      </c>
      <c r="D15" s="16" t="s">
        <v>3</v>
      </c>
      <c r="E15" s="40"/>
      <c r="F15" s="6"/>
    </row>
    <row r="16" spans="2:6" ht="33" customHeight="1">
      <c r="B16" s="20" t="s">
        <v>42</v>
      </c>
      <c r="C16" s="27" t="s">
        <v>22</v>
      </c>
      <c r="D16" s="4" t="s">
        <v>3</v>
      </c>
      <c r="E16" s="37"/>
      <c r="F16" s="6"/>
    </row>
    <row r="17" spans="2:6" ht="33" customHeight="1">
      <c r="B17" s="20" t="s">
        <v>43</v>
      </c>
      <c r="C17" s="27" t="s">
        <v>103</v>
      </c>
      <c r="D17" s="16" t="s">
        <v>4</v>
      </c>
      <c r="E17" s="36"/>
      <c r="F17" s="6"/>
    </row>
    <row r="18" spans="2:6" ht="33" customHeight="1">
      <c r="B18" s="45" t="s">
        <v>18</v>
      </c>
      <c r="C18" s="46"/>
      <c r="D18" s="32"/>
      <c r="E18" s="33"/>
      <c r="F18" s="34"/>
    </row>
    <row r="19" spans="2:6" ht="33" customHeight="1">
      <c r="B19" s="20" t="s">
        <v>44</v>
      </c>
      <c r="C19" s="28" t="s">
        <v>34</v>
      </c>
      <c r="D19" s="4" t="s">
        <v>3</v>
      </c>
      <c r="E19" s="27"/>
      <c r="F19" s="6"/>
    </row>
    <row r="20" spans="2:6" ht="33" customHeight="1">
      <c r="B20" s="20" t="s">
        <v>45</v>
      </c>
      <c r="C20" s="28" t="s">
        <v>35</v>
      </c>
      <c r="D20" s="4" t="s">
        <v>3</v>
      </c>
      <c r="E20" s="37"/>
      <c r="F20" s="6"/>
    </row>
    <row r="21" spans="2:6" ht="33" customHeight="1">
      <c r="B21" s="20" t="s">
        <v>46</v>
      </c>
      <c r="C21" s="27" t="s">
        <v>11</v>
      </c>
      <c r="D21" s="4" t="s">
        <v>3</v>
      </c>
      <c r="E21" s="37"/>
      <c r="F21" s="6"/>
    </row>
    <row r="22" spans="2:6" ht="33" customHeight="1">
      <c r="B22" s="20" t="s">
        <v>47</v>
      </c>
      <c r="C22" s="27" t="s">
        <v>136</v>
      </c>
      <c r="D22" s="4" t="s">
        <v>3</v>
      </c>
      <c r="E22" s="37"/>
      <c r="F22" s="6"/>
    </row>
    <row r="23" spans="2:6" ht="33" customHeight="1">
      <c r="B23" s="20" t="s">
        <v>48</v>
      </c>
      <c r="C23" s="27" t="s">
        <v>23</v>
      </c>
      <c r="D23" s="4" t="s">
        <v>3</v>
      </c>
      <c r="E23" s="37"/>
      <c r="F23" s="6"/>
    </row>
    <row r="24" spans="2:6" ht="33" customHeight="1">
      <c r="B24" s="20" t="s">
        <v>49</v>
      </c>
      <c r="C24" s="28" t="s">
        <v>22</v>
      </c>
      <c r="D24" s="4" t="s">
        <v>3</v>
      </c>
      <c r="E24" s="37"/>
      <c r="F24" s="6"/>
    </row>
    <row r="25" spans="2:6" ht="33" customHeight="1">
      <c r="B25" s="20" t="s">
        <v>50</v>
      </c>
      <c r="C25" s="27" t="s">
        <v>103</v>
      </c>
      <c r="D25" s="4" t="s">
        <v>4</v>
      </c>
      <c r="E25" s="37"/>
      <c r="F25" s="6"/>
    </row>
    <row r="26" spans="2:6" ht="33" customHeight="1">
      <c r="B26" s="45" t="s">
        <v>220</v>
      </c>
      <c r="C26" s="46"/>
      <c r="D26" s="32"/>
      <c r="E26" s="33"/>
      <c r="F26" s="34"/>
    </row>
    <row r="27" spans="2:6" ht="33" customHeight="1">
      <c r="B27" s="21" t="s">
        <v>51</v>
      </c>
      <c r="C27" s="28" t="s">
        <v>138</v>
      </c>
      <c r="D27" s="4" t="s">
        <v>3</v>
      </c>
      <c r="E27" s="30"/>
      <c r="F27" s="6"/>
    </row>
    <row r="28" spans="2:6" ht="33" customHeight="1">
      <c r="B28" s="21" t="s">
        <v>52</v>
      </c>
      <c r="C28" s="28" t="s">
        <v>139</v>
      </c>
      <c r="D28" s="4" t="s">
        <v>3</v>
      </c>
      <c r="E28" s="30"/>
      <c r="F28" s="6"/>
    </row>
    <row r="29" spans="2:6" ht="33" customHeight="1">
      <c r="B29" s="21" t="s">
        <v>62</v>
      </c>
      <c r="C29" s="27" t="s">
        <v>140</v>
      </c>
      <c r="D29" s="4" t="s">
        <v>3</v>
      </c>
      <c r="E29" s="30"/>
      <c r="F29" s="6"/>
    </row>
    <row r="30" spans="2:6" ht="33" customHeight="1">
      <c r="B30" s="21" t="s">
        <v>63</v>
      </c>
      <c r="C30" s="27" t="s">
        <v>141</v>
      </c>
      <c r="D30" s="4" t="s">
        <v>3</v>
      </c>
      <c r="E30" s="30"/>
      <c r="F30" s="6"/>
    </row>
    <row r="31" spans="2:6" ht="33" customHeight="1">
      <c r="B31" s="21" t="s">
        <v>64</v>
      </c>
      <c r="C31" s="27" t="s">
        <v>142</v>
      </c>
      <c r="D31" s="4" t="s">
        <v>3</v>
      </c>
      <c r="E31" s="30"/>
      <c r="F31" s="6"/>
    </row>
    <row r="32" spans="2:6" ht="33" customHeight="1">
      <c r="B32" s="54" t="s">
        <v>24</v>
      </c>
      <c r="C32" s="54"/>
      <c r="D32" s="11"/>
      <c r="E32" s="13"/>
      <c r="F32" s="12"/>
    </row>
    <row r="33" spans="2:6" ht="33" customHeight="1">
      <c r="B33" s="21" t="s">
        <v>65</v>
      </c>
      <c r="C33" s="28" t="s">
        <v>30</v>
      </c>
      <c r="D33" s="4" t="s">
        <v>29</v>
      </c>
      <c r="E33" s="36"/>
      <c r="F33" s="47" t="s">
        <v>54</v>
      </c>
    </row>
    <row r="34" spans="2:6" ht="33" customHeight="1">
      <c r="B34" s="21" t="s">
        <v>66</v>
      </c>
      <c r="C34" s="27" t="s">
        <v>25</v>
      </c>
      <c r="D34" s="4" t="s">
        <v>3</v>
      </c>
      <c r="E34" s="27"/>
      <c r="F34" s="48"/>
    </row>
    <row r="35" spans="2:6" ht="33" customHeight="1">
      <c r="B35" s="21" t="s">
        <v>67</v>
      </c>
      <c r="C35" s="27" t="s">
        <v>61</v>
      </c>
      <c r="D35" s="4" t="s">
        <v>3</v>
      </c>
      <c r="E35" s="27"/>
      <c r="F35" s="48"/>
    </row>
    <row r="36" spans="2:6" ht="33" customHeight="1">
      <c r="B36" s="21" t="s">
        <v>68</v>
      </c>
      <c r="C36" s="27" t="s">
        <v>26</v>
      </c>
      <c r="D36" s="4" t="s">
        <v>4</v>
      </c>
      <c r="E36" s="41"/>
      <c r="F36" s="48"/>
    </row>
    <row r="37" spans="2:6" ht="33" customHeight="1">
      <c r="B37" s="21" t="s">
        <v>69</v>
      </c>
      <c r="C37" s="27" t="s">
        <v>27</v>
      </c>
      <c r="D37" s="4" t="s">
        <v>4</v>
      </c>
      <c r="E37" s="27"/>
      <c r="F37" s="48"/>
    </row>
    <row r="38" spans="2:6" ht="33" customHeight="1">
      <c r="B38" s="21" t="s">
        <v>70</v>
      </c>
      <c r="C38" s="27" t="s">
        <v>181</v>
      </c>
      <c r="D38" s="4" t="s">
        <v>3</v>
      </c>
      <c r="E38" s="27"/>
      <c r="F38" s="48"/>
    </row>
    <row r="39" spans="2:6" ht="33" customHeight="1">
      <c r="B39" s="21" t="s">
        <v>144</v>
      </c>
      <c r="C39" s="27" t="s">
        <v>28</v>
      </c>
      <c r="D39" s="4" t="s">
        <v>4</v>
      </c>
      <c r="E39" s="27"/>
      <c r="F39" s="49"/>
    </row>
    <row r="40" spans="2:6" ht="33" customHeight="1">
      <c r="B40" s="21" t="s">
        <v>71</v>
      </c>
      <c r="C40" s="27" t="s">
        <v>5</v>
      </c>
      <c r="D40" s="4" t="s">
        <v>8</v>
      </c>
      <c r="E40" s="27"/>
      <c r="F40" s="7" t="s">
        <v>7</v>
      </c>
    </row>
    <row r="41" spans="2:6" ht="33" customHeight="1">
      <c r="B41" s="45" t="s">
        <v>33</v>
      </c>
      <c r="C41" s="46"/>
      <c r="D41" s="32"/>
      <c r="E41" s="35"/>
      <c r="F41" s="34"/>
    </row>
    <row r="42" spans="2:6" ht="49.5">
      <c r="B42" s="21" t="s">
        <v>198</v>
      </c>
      <c r="C42" s="27" t="s">
        <v>6</v>
      </c>
      <c r="D42" s="4" t="s">
        <v>3</v>
      </c>
      <c r="E42" s="27" t="s">
        <v>148</v>
      </c>
      <c r="F42" s="44" t="s">
        <v>223</v>
      </c>
    </row>
    <row r="43" spans="2:6" ht="49.5">
      <c r="B43" s="21" t="s">
        <v>72</v>
      </c>
      <c r="C43" s="27" t="s">
        <v>59</v>
      </c>
      <c r="D43" s="4" t="s">
        <v>8</v>
      </c>
      <c r="E43" s="27" t="s">
        <v>206</v>
      </c>
      <c r="F43" s="29" t="s">
        <v>226</v>
      </c>
    </row>
    <row r="44" spans="2:6" ht="33" customHeight="1">
      <c r="B44" s="21" t="s">
        <v>73</v>
      </c>
      <c r="C44" s="27" t="s">
        <v>137</v>
      </c>
      <c r="D44" s="10" t="s">
        <v>188</v>
      </c>
      <c r="E44" s="38" t="s">
        <v>196</v>
      </c>
      <c r="F44" s="8" t="s">
        <v>60</v>
      </c>
    </row>
    <row r="45" spans="2:6" ht="38.450000000000003" customHeight="1">
      <c r="B45" s="21" t="s">
        <v>145</v>
      </c>
      <c r="C45" s="27" t="s">
        <v>56</v>
      </c>
      <c r="D45" s="10" t="s">
        <v>189</v>
      </c>
      <c r="E45" s="39" t="s">
        <v>207</v>
      </c>
      <c r="F45" s="8" t="s">
        <v>57</v>
      </c>
    </row>
    <row r="46" spans="2:6" ht="33" customHeight="1">
      <c r="B46" s="20" t="s">
        <v>74</v>
      </c>
      <c r="C46" s="27" t="s">
        <v>15</v>
      </c>
      <c r="D46" s="4" t="s">
        <v>8</v>
      </c>
      <c r="E46" s="28"/>
      <c r="F46" s="9" t="s">
        <v>225</v>
      </c>
    </row>
    <row r="47" spans="2:6" ht="33" customHeight="1">
      <c r="B47" s="20" t="s">
        <v>75</v>
      </c>
      <c r="C47" s="27" t="s">
        <v>58</v>
      </c>
      <c r="D47" s="4" t="s">
        <v>8</v>
      </c>
      <c r="E47" s="28"/>
      <c r="F47" s="9" t="s">
        <v>101</v>
      </c>
    </row>
    <row r="48" spans="2:6" ht="42.75" customHeight="1">
      <c r="B48" s="20" t="s">
        <v>76</v>
      </c>
      <c r="C48" s="27" t="s">
        <v>212</v>
      </c>
      <c r="D48" s="4" t="s">
        <v>4</v>
      </c>
      <c r="E48" s="28"/>
      <c r="F48" s="9" t="s">
        <v>102</v>
      </c>
    </row>
    <row r="49" spans="2:6" ht="42.75" customHeight="1">
      <c r="B49" s="20" t="s">
        <v>77</v>
      </c>
      <c r="C49" s="27" t="s">
        <v>211</v>
      </c>
      <c r="D49" s="4" t="s">
        <v>4</v>
      </c>
      <c r="E49" s="28"/>
      <c r="F49" s="9"/>
    </row>
    <row r="50" spans="2:6" ht="129.75" customHeight="1">
      <c r="B50" s="20" t="s">
        <v>78</v>
      </c>
      <c r="C50" s="27" t="s">
        <v>12</v>
      </c>
      <c r="D50" s="4" t="s">
        <v>4</v>
      </c>
      <c r="E50" s="36"/>
      <c r="F50" s="6"/>
    </row>
  </sheetData>
  <mergeCells count="8">
    <mergeCell ref="B41:C41"/>
    <mergeCell ref="F33:F39"/>
    <mergeCell ref="B2:F2"/>
    <mergeCell ref="B7:C7"/>
    <mergeCell ref="B8:C8"/>
    <mergeCell ref="B18:C18"/>
    <mergeCell ref="B32:C32"/>
    <mergeCell ref="B26:C26"/>
  </mergeCells>
  <phoneticPr fontId="1"/>
  <conditionalFormatting sqref="E34">
    <cfRule type="containsText" dxfId="70" priority="57" operator="containsText" text="※選択してください。選択肢にない場合はこちらに直接ご記入ください。">
      <formula>NOT(ISERROR(SEARCH("※選択してください。選択肢にない場合はこちらに直接ご記入ください。",E34)))</formula>
    </cfRule>
  </conditionalFormatting>
  <conditionalFormatting sqref="E35">
    <cfRule type="containsText" dxfId="69" priority="56" operator="containsText" text="※選択してください。選択肢にない場合はこちらに直接ご記入ください。">
      <formula>NOT(ISERROR(SEARCH("※選択してください。選択肢にない場合はこちらに直接ご記入ください。",E35)))</formula>
    </cfRule>
  </conditionalFormatting>
  <conditionalFormatting sqref="E38">
    <cfRule type="containsText" dxfId="68" priority="55" operator="containsText" text="※候補を下に表示しています。選択肢にない場合はこちらに直接ご記入ください。">
      <formula>NOT(ISERROR(SEARCH("※候補を下に表示しています。選択肢にない場合はこちらに直接ご記入ください。",E38)))</formula>
    </cfRule>
  </conditionalFormatting>
  <conditionalFormatting sqref="D9">
    <cfRule type="expression" dxfId="67" priority="54">
      <formula>COUNTBLANK($E$9)</formula>
    </cfRule>
  </conditionalFormatting>
  <conditionalFormatting sqref="D10">
    <cfRule type="expression" dxfId="66" priority="53">
      <formula>COUNTBLANK($E$10)</formula>
    </cfRule>
  </conditionalFormatting>
  <conditionalFormatting sqref="D11">
    <cfRule type="expression" dxfId="65" priority="52">
      <formula>COUNTBLANK($E$11)</formula>
    </cfRule>
  </conditionalFormatting>
  <conditionalFormatting sqref="D13">
    <cfRule type="expression" dxfId="64" priority="51">
      <formula>COUNTBLANK($E$13)</formula>
    </cfRule>
  </conditionalFormatting>
  <conditionalFormatting sqref="D14">
    <cfRule type="expression" dxfId="63" priority="50">
      <formula>COUNTBLANK($E$14)</formula>
    </cfRule>
  </conditionalFormatting>
  <conditionalFormatting sqref="D12">
    <cfRule type="expression" dxfId="62" priority="49">
      <formula>COUNTBLANK($E$12)</formula>
    </cfRule>
  </conditionalFormatting>
  <conditionalFormatting sqref="D15">
    <cfRule type="expression" dxfId="61" priority="48">
      <formula>COUNTBLANK($E$15)</formula>
    </cfRule>
  </conditionalFormatting>
  <conditionalFormatting sqref="D19">
    <cfRule type="expression" dxfId="60" priority="46">
      <formula>COUNTBLANK($E$19)</formula>
    </cfRule>
  </conditionalFormatting>
  <conditionalFormatting sqref="D34">
    <cfRule type="expression" dxfId="59" priority="40">
      <formula>OR(COUNTBLANK($E$34),$E$34="※選択してください。選択肢にない場合はこちらに直接ご記入ください。")</formula>
    </cfRule>
  </conditionalFormatting>
  <conditionalFormatting sqref="D35">
    <cfRule type="expression" dxfId="58" priority="39">
      <formula>OR(COUNTBLANK($E$35),$E$35="※選択してください。選択肢にない場合はこちらに直接ご記入ください。")</formula>
    </cfRule>
  </conditionalFormatting>
  <conditionalFormatting sqref="D38">
    <cfRule type="expression" dxfId="57" priority="38">
      <formula>OR(COUNTBLANK($E$38),$E$38="※候補を下に表示しています。選択肢にない場合はこちらに直接ご記入ください。")</formula>
    </cfRule>
  </conditionalFormatting>
  <conditionalFormatting sqref="D42">
    <cfRule type="expression" dxfId="56" priority="13">
      <formula>OR(COUNTBLANK($E$42),$E$42="※選択してください。")</formula>
    </cfRule>
  </conditionalFormatting>
  <conditionalFormatting sqref="E42">
    <cfRule type="containsText" dxfId="55" priority="12" operator="containsText" text="STEP⓪：まだ何も行っていない">
      <formula>NOT(ISERROR(SEARCH("STEP⓪：まだ何も行っていない",E42)))</formula>
    </cfRule>
    <cfRule type="cellIs" dxfId="54" priority="4" operator="equal">
      <formula>"STEP①：医療機関等総合ポータルサイトへのアカウント登録まで完了"</formula>
    </cfRule>
    <cfRule type="cellIs" dxfId="53" priority="3" operator="equal">
      <formula>"STEP②：オンライン資格確認利用申請まで完了"</formula>
    </cfRule>
    <cfRule type="cellIs" dxfId="52" priority="2" operator="equal">
      <formula>"STEP③：オンライン請求利用申請まで完了"</formula>
    </cfRule>
    <cfRule type="cellIs" dxfId="51" priority="1" operator="equal">
      <formula>"STEP④：オンライン資格確認利用申請・オンライン請求利用申請まで完了"</formula>
    </cfRule>
  </conditionalFormatting>
  <conditionalFormatting sqref="E37">
    <cfRule type="containsText" dxfId="50" priority="7" operator="containsText" text="※候補を下に表示しています。選択肢にない場合はこちらに直接ご記入ください。">
      <formula>NOT(ISERROR(SEARCH("※候補を下に表示しています。選択肢にない場合はこちらに直接ご記入ください。",E37)))</formula>
    </cfRule>
  </conditionalFormatting>
  <conditionalFormatting sqref="E39">
    <cfRule type="containsText" dxfId="49" priority="6" operator="containsText" text="※候補を下に表示しています。選択肢にない場合はこちらに直接ご記入ください。">
      <formula>NOT(ISERROR(SEARCH("※候補を下に表示しています。選択肢にない場合はこちらに直接ご記入ください。",E39)))</formula>
    </cfRule>
  </conditionalFormatting>
  <dataValidations count="2">
    <dataValidation type="list" allowBlank="1" showInputMessage="1" sqref="E44" xr:uid="{F8685325-4E5D-4AF1-8A9D-3C06C748B57C}">
      <formula1>"　CAF"</formula1>
    </dataValidation>
    <dataValidation type="whole" allowBlank="1" showInputMessage="1" showErrorMessage="1" errorTitle="桁数をご確認ください。" error="訪問看護ステーションコード_x000a_先頭3桁を含め、全10桁でご入力ください。_x000a__x000a_先頭2桁：都道府県番号_x000a_先頭3桁目：6　※6=訪問看護ステーション" sqref="E10" xr:uid="{6F3C0B84-5060-4632-A066-033DAF8E42E3}">
      <formula1>1660000001</formula1>
      <formula2>4799999999</formula2>
    </dataValidation>
  </dataValidations>
  <hyperlinks>
    <hyperlink ref="B6" r:id="rId1" display="サービス詳細資料URLはこちら" xr:uid="{FAEE4D78-6499-458F-9812-28C67FEB3A17}"/>
  </hyperlinks>
  <printOptions horizontalCentered="1" verticalCentered="1"/>
  <pageMargins left="0.31496062992125984" right="0.31496062992125984" top="0.15748031496062992" bottom="0.15748031496062992" header="0.15748031496062992" footer="0.15748031496062992"/>
  <pageSetup paperSize="9" scale="31" orientation="landscape" horizontalDpi="300" verticalDpi="300" r:id="rId2"/>
  <drawing r:id="rId3"/>
  <legacyDrawing r:id="rId4"/>
  <controls>
    <mc:AlternateContent xmlns:mc="http://schemas.openxmlformats.org/markup-compatibility/2006">
      <mc:Choice Requires="x14">
        <control shapeId="2239" r:id="rId5" name="OptionButton8-2">
          <controlPr defaultSize="0" autoLine="0" linkedCell="ベンダー・ソフト名!F4" r:id="rId6">
            <anchor moveWithCells="1">
              <from>
                <xdr:col>4</xdr:col>
                <xdr:colOff>1047750</xdr:colOff>
                <xdr:row>15</xdr:row>
                <xdr:rowOff>95250</xdr:rowOff>
              </from>
              <to>
                <xdr:col>4</xdr:col>
                <xdr:colOff>1924050</xdr:colOff>
                <xdr:row>15</xdr:row>
                <xdr:rowOff>323850</xdr:rowOff>
              </to>
            </anchor>
          </controlPr>
        </control>
      </mc:Choice>
      <mc:Fallback>
        <control shapeId="2239" r:id="rId5" name="OptionButton8-2"/>
      </mc:Fallback>
    </mc:AlternateContent>
    <mc:AlternateContent xmlns:mc="http://schemas.openxmlformats.org/markup-compatibility/2006">
      <mc:Choice Requires="x14">
        <control shapeId="2238" r:id="rId7" name="OptionButton8-1">
          <controlPr defaultSize="0" autoLine="0" linkedCell="ベンダー・ソフト名!F3" r:id="rId8">
            <anchor moveWithCells="1">
              <from>
                <xdr:col>4</xdr:col>
                <xdr:colOff>95250</xdr:colOff>
                <xdr:row>15</xdr:row>
                <xdr:rowOff>95250</xdr:rowOff>
              </from>
              <to>
                <xdr:col>4</xdr:col>
                <xdr:colOff>895350</xdr:colOff>
                <xdr:row>15</xdr:row>
                <xdr:rowOff>323850</xdr:rowOff>
              </to>
            </anchor>
          </controlPr>
        </control>
      </mc:Choice>
      <mc:Fallback>
        <control shapeId="2238" r:id="rId7" name="OptionButton8-1"/>
      </mc:Fallback>
    </mc:AlternateContent>
    <mc:AlternateContent xmlns:mc="http://schemas.openxmlformats.org/markup-compatibility/2006">
      <mc:Choice Requires="x14">
        <control shapeId="2229" r:id="rId9" name="OptionButton21-3">
          <controlPr defaultSize="0" autoLine="0" linkedCell="ベンダー・ソフト名!Q5" r:id="rId10">
            <anchor moveWithCells="1">
              <from>
                <xdr:col>4</xdr:col>
                <xdr:colOff>1905000</xdr:colOff>
                <xdr:row>30</xdr:row>
                <xdr:rowOff>95250</xdr:rowOff>
              </from>
              <to>
                <xdr:col>4</xdr:col>
                <xdr:colOff>2762250</xdr:colOff>
                <xdr:row>30</xdr:row>
                <xdr:rowOff>323850</xdr:rowOff>
              </to>
            </anchor>
          </controlPr>
        </control>
      </mc:Choice>
      <mc:Fallback>
        <control shapeId="2229" r:id="rId9" name="OptionButton21-3"/>
      </mc:Fallback>
    </mc:AlternateContent>
    <mc:AlternateContent xmlns:mc="http://schemas.openxmlformats.org/markup-compatibility/2006">
      <mc:Choice Requires="x14">
        <control shapeId="2228" r:id="rId11" name="OptionButton21-2">
          <controlPr defaultSize="0" autoLine="0" linkedCell="ベンダー・ソフト名!Q4" r:id="rId12">
            <anchor moveWithCells="1">
              <from>
                <xdr:col>4</xdr:col>
                <xdr:colOff>1009650</xdr:colOff>
                <xdr:row>30</xdr:row>
                <xdr:rowOff>95250</xdr:rowOff>
              </from>
              <to>
                <xdr:col>4</xdr:col>
                <xdr:colOff>1809750</xdr:colOff>
                <xdr:row>30</xdr:row>
                <xdr:rowOff>323850</xdr:rowOff>
              </to>
            </anchor>
          </controlPr>
        </control>
      </mc:Choice>
      <mc:Fallback>
        <control shapeId="2228" r:id="rId11" name="OptionButton21-2"/>
      </mc:Fallback>
    </mc:AlternateContent>
    <mc:AlternateContent xmlns:mc="http://schemas.openxmlformats.org/markup-compatibility/2006">
      <mc:Choice Requires="x14">
        <control shapeId="2227" r:id="rId13" name="OptionButton21-1">
          <controlPr defaultSize="0" autoLine="0" linkedCell="ベンダー・ソフト名!Q3" r:id="rId14">
            <anchor moveWithCells="1">
              <from>
                <xdr:col>4</xdr:col>
                <xdr:colOff>95250</xdr:colOff>
                <xdr:row>30</xdr:row>
                <xdr:rowOff>95250</xdr:rowOff>
              </from>
              <to>
                <xdr:col>4</xdr:col>
                <xdr:colOff>895350</xdr:colOff>
                <xdr:row>30</xdr:row>
                <xdr:rowOff>323850</xdr:rowOff>
              </to>
            </anchor>
          </controlPr>
        </control>
      </mc:Choice>
      <mc:Fallback>
        <control shapeId="2227" r:id="rId13" name="OptionButton21-1"/>
      </mc:Fallback>
    </mc:AlternateContent>
    <mc:AlternateContent xmlns:mc="http://schemas.openxmlformats.org/markup-compatibility/2006">
      <mc:Choice Requires="x14">
        <control shapeId="2225" r:id="rId15" name="OptionButton20-3">
          <controlPr defaultSize="0" autoLine="0" linkedCell="ベンダー・ソフト名!P5" r:id="rId16">
            <anchor moveWithCells="1">
              <from>
                <xdr:col>4</xdr:col>
                <xdr:colOff>1905000</xdr:colOff>
                <xdr:row>29</xdr:row>
                <xdr:rowOff>95250</xdr:rowOff>
              </from>
              <to>
                <xdr:col>4</xdr:col>
                <xdr:colOff>2762250</xdr:colOff>
                <xdr:row>29</xdr:row>
                <xdr:rowOff>323850</xdr:rowOff>
              </to>
            </anchor>
          </controlPr>
        </control>
      </mc:Choice>
      <mc:Fallback>
        <control shapeId="2225" r:id="rId15" name="OptionButton20-3"/>
      </mc:Fallback>
    </mc:AlternateContent>
    <mc:AlternateContent xmlns:mc="http://schemas.openxmlformats.org/markup-compatibility/2006">
      <mc:Choice Requires="x14">
        <control shapeId="2224" r:id="rId17" name="OptionButton20-2">
          <controlPr defaultSize="0" autoLine="0" linkedCell="ベンダー・ソフト名!P4" r:id="rId18">
            <anchor moveWithCells="1">
              <from>
                <xdr:col>4</xdr:col>
                <xdr:colOff>1009650</xdr:colOff>
                <xdr:row>29</xdr:row>
                <xdr:rowOff>95250</xdr:rowOff>
              </from>
              <to>
                <xdr:col>4</xdr:col>
                <xdr:colOff>1809750</xdr:colOff>
                <xdr:row>29</xdr:row>
                <xdr:rowOff>323850</xdr:rowOff>
              </to>
            </anchor>
          </controlPr>
        </control>
      </mc:Choice>
      <mc:Fallback>
        <control shapeId="2224" r:id="rId17" name="OptionButton20-2"/>
      </mc:Fallback>
    </mc:AlternateContent>
    <mc:AlternateContent xmlns:mc="http://schemas.openxmlformats.org/markup-compatibility/2006">
      <mc:Choice Requires="x14">
        <control shapeId="2223" r:id="rId19" name="OptionButton20-1">
          <controlPr defaultSize="0" autoLine="0" linkedCell="ベンダー・ソフト名!P3" r:id="rId20">
            <anchor moveWithCells="1">
              <from>
                <xdr:col>4</xdr:col>
                <xdr:colOff>95250</xdr:colOff>
                <xdr:row>29</xdr:row>
                <xdr:rowOff>95250</xdr:rowOff>
              </from>
              <to>
                <xdr:col>4</xdr:col>
                <xdr:colOff>895350</xdr:colOff>
                <xdr:row>29</xdr:row>
                <xdr:rowOff>323850</xdr:rowOff>
              </to>
            </anchor>
          </controlPr>
        </control>
      </mc:Choice>
      <mc:Fallback>
        <control shapeId="2223" r:id="rId19" name="OptionButton20-1"/>
      </mc:Fallback>
    </mc:AlternateContent>
    <mc:AlternateContent xmlns:mc="http://schemas.openxmlformats.org/markup-compatibility/2006">
      <mc:Choice Requires="x14">
        <control shapeId="2221" r:id="rId21" name="OptionButton19-3">
          <controlPr defaultSize="0" autoLine="0" linkedCell="ベンダー・ソフト名!O5" r:id="rId22">
            <anchor moveWithCells="1">
              <from>
                <xdr:col>4</xdr:col>
                <xdr:colOff>1905000</xdr:colOff>
                <xdr:row>28</xdr:row>
                <xdr:rowOff>95250</xdr:rowOff>
              </from>
              <to>
                <xdr:col>4</xdr:col>
                <xdr:colOff>2762250</xdr:colOff>
                <xdr:row>28</xdr:row>
                <xdr:rowOff>323850</xdr:rowOff>
              </to>
            </anchor>
          </controlPr>
        </control>
      </mc:Choice>
      <mc:Fallback>
        <control shapeId="2221" r:id="rId21" name="OptionButton19-3"/>
      </mc:Fallback>
    </mc:AlternateContent>
    <mc:AlternateContent xmlns:mc="http://schemas.openxmlformats.org/markup-compatibility/2006">
      <mc:Choice Requires="x14">
        <control shapeId="2220" r:id="rId23" name="OptionButton19-2">
          <controlPr defaultSize="0" autoLine="0" linkedCell="ベンダー・ソフト名!O4" r:id="rId24">
            <anchor moveWithCells="1">
              <from>
                <xdr:col>4</xdr:col>
                <xdr:colOff>1009650</xdr:colOff>
                <xdr:row>28</xdr:row>
                <xdr:rowOff>95250</xdr:rowOff>
              </from>
              <to>
                <xdr:col>4</xdr:col>
                <xdr:colOff>1809750</xdr:colOff>
                <xdr:row>28</xdr:row>
                <xdr:rowOff>323850</xdr:rowOff>
              </to>
            </anchor>
          </controlPr>
        </control>
      </mc:Choice>
      <mc:Fallback>
        <control shapeId="2220" r:id="rId23" name="OptionButton19-2"/>
      </mc:Fallback>
    </mc:AlternateContent>
    <mc:AlternateContent xmlns:mc="http://schemas.openxmlformats.org/markup-compatibility/2006">
      <mc:Choice Requires="x14">
        <control shapeId="2219" r:id="rId25" name="OptionButton19-1">
          <controlPr defaultSize="0" autoLine="0" linkedCell="ベンダー・ソフト名!O3" r:id="rId26">
            <anchor moveWithCells="1">
              <from>
                <xdr:col>4</xdr:col>
                <xdr:colOff>95250</xdr:colOff>
                <xdr:row>28</xdr:row>
                <xdr:rowOff>95250</xdr:rowOff>
              </from>
              <to>
                <xdr:col>4</xdr:col>
                <xdr:colOff>895350</xdr:colOff>
                <xdr:row>28</xdr:row>
                <xdr:rowOff>323850</xdr:rowOff>
              </to>
            </anchor>
          </controlPr>
        </control>
      </mc:Choice>
      <mc:Fallback>
        <control shapeId="2219" r:id="rId25" name="OptionButton19-1"/>
      </mc:Fallback>
    </mc:AlternateContent>
    <mc:AlternateContent xmlns:mc="http://schemas.openxmlformats.org/markup-compatibility/2006">
      <mc:Choice Requires="x14">
        <control shapeId="2217" r:id="rId27" name="OptionButton18-3">
          <controlPr defaultSize="0" autoLine="0" linkedCell="ベンダー・ソフト名!N5" r:id="rId28">
            <anchor moveWithCells="1">
              <from>
                <xdr:col>4</xdr:col>
                <xdr:colOff>1905000</xdr:colOff>
                <xdr:row>27</xdr:row>
                <xdr:rowOff>95250</xdr:rowOff>
              </from>
              <to>
                <xdr:col>4</xdr:col>
                <xdr:colOff>2762250</xdr:colOff>
                <xdr:row>27</xdr:row>
                <xdr:rowOff>323850</xdr:rowOff>
              </to>
            </anchor>
          </controlPr>
        </control>
      </mc:Choice>
      <mc:Fallback>
        <control shapeId="2217" r:id="rId27" name="OptionButton18-3"/>
      </mc:Fallback>
    </mc:AlternateContent>
    <mc:AlternateContent xmlns:mc="http://schemas.openxmlformats.org/markup-compatibility/2006">
      <mc:Choice Requires="x14">
        <control shapeId="2216" r:id="rId29" name="OptionButton18-2">
          <controlPr defaultSize="0" autoLine="0" linkedCell="ベンダー・ソフト名!N4" r:id="rId30">
            <anchor moveWithCells="1">
              <from>
                <xdr:col>4</xdr:col>
                <xdr:colOff>1009650</xdr:colOff>
                <xdr:row>27</xdr:row>
                <xdr:rowOff>95250</xdr:rowOff>
              </from>
              <to>
                <xdr:col>4</xdr:col>
                <xdr:colOff>1809750</xdr:colOff>
                <xdr:row>27</xdr:row>
                <xdr:rowOff>323850</xdr:rowOff>
              </to>
            </anchor>
          </controlPr>
        </control>
      </mc:Choice>
      <mc:Fallback>
        <control shapeId="2216" r:id="rId29" name="OptionButton18-2"/>
      </mc:Fallback>
    </mc:AlternateContent>
    <mc:AlternateContent xmlns:mc="http://schemas.openxmlformats.org/markup-compatibility/2006">
      <mc:Choice Requires="x14">
        <control shapeId="2215" r:id="rId31" name="OptionButton18-1">
          <controlPr defaultSize="0" autoLine="0" linkedCell="ベンダー・ソフト名!N3" r:id="rId32">
            <anchor moveWithCells="1">
              <from>
                <xdr:col>4</xdr:col>
                <xdr:colOff>95250</xdr:colOff>
                <xdr:row>27</xdr:row>
                <xdr:rowOff>95250</xdr:rowOff>
              </from>
              <to>
                <xdr:col>4</xdr:col>
                <xdr:colOff>895350</xdr:colOff>
                <xdr:row>27</xdr:row>
                <xdr:rowOff>323850</xdr:rowOff>
              </to>
            </anchor>
          </controlPr>
        </control>
      </mc:Choice>
      <mc:Fallback>
        <control shapeId="2215" r:id="rId31" name="OptionButton18-1"/>
      </mc:Fallback>
    </mc:AlternateContent>
    <mc:AlternateContent xmlns:mc="http://schemas.openxmlformats.org/markup-compatibility/2006">
      <mc:Choice Requires="x14">
        <control shapeId="2213" r:id="rId33" name="OptionButton17-3">
          <controlPr defaultSize="0" autoLine="0" linkedCell="ベンダー・ソフト名!M5" r:id="rId34">
            <anchor moveWithCells="1">
              <from>
                <xdr:col>4</xdr:col>
                <xdr:colOff>1905000</xdr:colOff>
                <xdr:row>26</xdr:row>
                <xdr:rowOff>95250</xdr:rowOff>
              </from>
              <to>
                <xdr:col>4</xdr:col>
                <xdr:colOff>2762250</xdr:colOff>
                <xdr:row>26</xdr:row>
                <xdr:rowOff>323850</xdr:rowOff>
              </to>
            </anchor>
          </controlPr>
        </control>
      </mc:Choice>
      <mc:Fallback>
        <control shapeId="2213" r:id="rId33" name="OptionButton17-3"/>
      </mc:Fallback>
    </mc:AlternateContent>
    <mc:AlternateContent xmlns:mc="http://schemas.openxmlformats.org/markup-compatibility/2006">
      <mc:Choice Requires="x14">
        <control shapeId="2212" r:id="rId35" name="OptionButton17-2">
          <controlPr defaultSize="0" autoLine="0" linkedCell="ベンダー・ソフト名!M4" r:id="rId36">
            <anchor moveWithCells="1">
              <from>
                <xdr:col>4</xdr:col>
                <xdr:colOff>1009650</xdr:colOff>
                <xdr:row>26</xdr:row>
                <xdr:rowOff>95250</xdr:rowOff>
              </from>
              <to>
                <xdr:col>4</xdr:col>
                <xdr:colOff>1809750</xdr:colOff>
                <xdr:row>26</xdr:row>
                <xdr:rowOff>323850</xdr:rowOff>
              </to>
            </anchor>
          </controlPr>
        </control>
      </mc:Choice>
      <mc:Fallback>
        <control shapeId="2212" r:id="rId35" name="OptionButton17-2"/>
      </mc:Fallback>
    </mc:AlternateContent>
    <mc:AlternateContent xmlns:mc="http://schemas.openxmlformats.org/markup-compatibility/2006">
      <mc:Choice Requires="x14">
        <control shapeId="2211" r:id="rId37" name="OptionButton17-1">
          <controlPr defaultSize="0" autoLine="0" linkedCell="ベンダー・ソフト名!M3" r:id="rId38">
            <anchor moveWithCells="1">
              <from>
                <xdr:col>4</xdr:col>
                <xdr:colOff>95250</xdr:colOff>
                <xdr:row>26</xdr:row>
                <xdr:rowOff>95250</xdr:rowOff>
              </from>
              <to>
                <xdr:col>4</xdr:col>
                <xdr:colOff>895350</xdr:colOff>
                <xdr:row>26</xdr:row>
                <xdr:rowOff>323850</xdr:rowOff>
              </to>
            </anchor>
          </controlPr>
        </control>
      </mc:Choice>
      <mc:Fallback>
        <control shapeId="2211" r:id="rId37" name="OptionButton17-1"/>
      </mc:Fallback>
    </mc:AlternateContent>
    <mc:AlternateContent xmlns:mc="http://schemas.openxmlformats.org/markup-compatibility/2006">
      <mc:Choice Requires="x14">
        <control shapeId="2201" r:id="rId39" name="OptionButton16-1">
          <controlPr defaultSize="0" autoLine="0" linkedCell="ベンダー・ソフト名!L3" r:id="rId40">
            <anchor moveWithCells="1">
              <from>
                <xdr:col>4</xdr:col>
                <xdr:colOff>95250</xdr:colOff>
                <xdr:row>24</xdr:row>
                <xdr:rowOff>95250</xdr:rowOff>
              </from>
              <to>
                <xdr:col>4</xdr:col>
                <xdr:colOff>895350</xdr:colOff>
                <xdr:row>24</xdr:row>
                <xdr:rowOff>323850</xdr:rowOff>
              </to>
            </anchor>
          </controlPr>
        </control>
      </mc:Choice>
      <mc:Fallback>
        <control shapeId="2201" r:id="rId39" name="OptionButton16-1"/>
      </mc:Fallback>
    </mc:AlternateContent>
    <mc:AlternateContent xmlns:mc="http://schemas.openxmlformats.org/markup-compatibility/2006">
      <mc:Choice Requires="x14">
        <control shapeId="2200" r:id="rId41" name="OptionButton16-2">
          <controlPr defaultSize="0" autoLine="0" linkedCell="ベンダー・ソフト名!L4" r:id="rId42">
            <anchor moveWithCells="1">
              <from>
                <xdr:col>4</xdr:col>
                <xdr:colOff>1047750</xdr:colOff>
                <xdr:row>24</xdr:row>
                <xdr:rowOff>95250</xdr:rowOff>
              </from>
              <to>
                <xdr:col>4</xdr:col>
                <xdr:colOff>1924050</xdr:colOff>
                <xdr:row>24</xdr:row>
                <xdr:rowOff>323850</xdr:rowOff>
              </to>
            </anchor>
          </controlPr>
        </control>
      </mc:Choice>
      <mc:Fallback>
        <control shapeId="2200" r:id="rId41" name="OptionButton16-2"/>
      </mc:Fallback>
    </mc:AlternateContent>
    <mc:AlternateContent xmlns:mc="http://schemas.openxmlformats.org/markup-compatibility/2006">
      <mc:Choice Requires="x14">
        <control shapeId="2199" r:id="rId43" name="OptionButton15-1">
          <controlPr defaultSize="0" autoLine="0" linkedCell="ベンダー・ソフト名!K3" r:id="rId44">
            <anchor moveWithCells="1">
              <from>
                <xdr:col>4</xdr:col>
                <xdr:colOff>95250</xdr:colOff>
                <xdr:row>23</xdr:row>
                <xdr:rowOff>95250</xdr:rowOff>
              </from>
              <to>
                <xdr:col>4</xdr:col>
                <xdr:colOff>895350</xdr:colOff>
                <xdr:row>23</xdr:row>
                <xdr:rowOff>323850</xdr:rowOff>
              </to>
            </anchor>
          </controlPr>
        </control>
      </mc:Choice>
      <mc:Fallback>
        <control shapeId="2199" r:id="rId43" name="OptionButton15-1"/>
      </mc:Fallback>
    </mc:AlternateContent>
    <mc:AlternateContent xmlns:mc="http://schemas.openxmlformats.org/markup-compatibility/2006">
      <mc:Choice Requires="x14">
        <control shapeId="2198" r:id="rId45" name="OptionButton15-2">
          <controlPr defaultSize="0" autoLine="0" linkedCell="ベンダー・ソフト名!K4" r:id="rId46">
            <anchor moveWithCells="1">
              <from>
                <xdr:col>4</xdr:col>
                <xdr:colOff>1047750</xdr:colOff>
                <xdr:row>23</xdr:row>
                <xdr:rowOff>95250</xdr:rowOff>
              </from>
              <to>
                <xdr:col>4</xdr:col>
                <xdr:colOff>1924050</xdr:colOff>
                <xdr:row>23</xdr:row>
                <xdr:rowOff>323850</xdr:rowOff>
              </to>
            </anchor>
          </controlPr>
        </control>
      </mc:Choice>
      <mc:Fallback>
        <control shapeId="2198" r:id="rId45" name="OptionButton15-2"/>
      </mc:Fallback>
    </mc:AlternateContent>
    <mc:AlternateContent xmlns:mc="http://schemas.openxmlformats.org/markup-compatibility/2006">
      <mc:Choice Requires="x14">
        <control shapeId="2197" r:id="rId47" name="OptionButton14-1">
          <controlPr defaultSize="0" autoLine="0" linkedCell="ベンダー・ソフト名!J3" r:id="rId48">
            <anchor moveWithCells="1">
              <from>
                <xdr:col>4</xdr:col>
                <xdr:colOff>95250</xdr:colOff>
                <xdr:row>22</xdr:row>
                <xdr:rowOff>95250</xdr:rowOff>
              </from>
              <to>
                <xdr:col>4</xdr:col>
                <xdr:colOff>895350</xdr:colOff>
                <xdr:row>22</xdr:row>
                <xdr:rowOff>323850</xdr:rowOff>
              </to>
            </anchor>
          </controlPr>
        </control>
      </mc:Choice>
      <mc:Fallback>
        <control shapeId="2197" r:id="rId47" name="OptionButton14-1"/>
      </mc:Fallback>
    </mc:AlternateContent>
    <mc:AlternateContent xmlns:mc="http://schemas.openxmlformats.org/markup-compatibility/2006">
      <mc:Choice Requires="x14">
        <control shapeId="2196" r:id="rId49" name="OptionButton14-2">
          <controlPr defaultSize="0" autoLine="0" linkedCell="ベンダー・ソフト名!J4" r:id="rId50">
            <anchor moveWithCells="1">
              <from>
                <xdr:col>4</xdr:col>
                <xdr:colOff>1047750</xdr:colOff>
                <xdr:row>22</xdr:row>
                <xdr:rowOff>95250</xdr:rowOff>
              </from>
              <to>
                <xdr:col>4</xdr:col>
                <xdr:colOff>1924050</xdr:colOff>
                <xdr:row>22</xdr:row>
                <xdr:rowOff>323850</xdr:rowOff>
              </to>
            </anchor>
          </controlPr>
        </control>
      </mc:Choice>
      <mc:Fallback>
        <control shapeId="2196" r:id="rId49" name="OptionButton14-2"/>
      </mc:Fallback>
    </mc:AlternateContent>
    <mc:AlternateContent xmlns:mc="http://schemas.openxmlformats.org/markup-compatibility/2006">
      <mc:Choice Requires="x14">
        <control shapeId="2195" r:id="rId51" name="OptionButton13-1">
          <controlPr defaultSize="0" autoLine="0" linkedCell="ベンダー・ソフト名!I3" r:id="rId52">
            <anchor moveWithCells="1">
              <from>
                <xdr:col>4</xdr:col>
                <xdr:colOff>95250</xdr:colOff>
                <xdr:row>21</xdr:row>
                <xdr:rowOff>95250</xdr:rowOff>
              </from>
              <to>
                <xdr:col>4</xdr:col>
                <xdr:colOff>895350</xdr:colOff>
                <xdr:row>21</xdr:row>
                <xdr:rowOff>323850</xdr:rowOff>
              </to>
            </anchor>
          </controlPr>
        </control>
      </mc:Choice>
      <mc:Fallback>
        <control shapeId="2195" r:id="rId51" name="OptionButton13-1"/>
      </mc:Fallback>
    </mc:AlternateContent>
    <mc:AlternateContent xmlns:mc="http://schemas.openxmlformats.org/markup-compatibility/2006">
      <mc:Choice Requires="x14">
        <control shapeId="2194" r:id="rId53" name="OptionButton13-2">
          <controlPr defaultSize="0" autoLine="0" linkedCell="ベンダー・ソフト名!I4" r:id="rId54">
            <anchor moveWithCells="1">
              <from>
                <xdr:col>4</xdr:col>
                <xdr:colOff>1047750</xdr:colOff>
                <xdr:row>21</xdr:row>
                <xdr:rowOff>95250</xdr:rowOff>
              </from>
              <to>
                <xdr:col>4</xdr:col>
                <xdr:colOff>1924050</xdr:colOff>
                <xdr:row>21</xdr:row>
                <xdr:rowOff>323850</xdr:rowOff>
              </to>
            </anchor>
          </controlPr>
        </control>
      </mc:Choice>
      <mc:Fallback>
        <control shapeId="2194" r:id="rId53" name="OptionButton13-2"/>
      </mc:Fallback>
    </mc:AlternateContent>
    <mc:AlternateContent xmlns:mc="http://schemas.openxmlformats.org/markup-compatibility/2006">
      <mc:Choice Requires="x14">
        <control shapeId="2193" r:id="rId55" name="OptionButton12-1">
          <controlPr defaultSize="0" autoLine="0" linkedCell="ベンダー・ソフト名!H3" r:id="rId56">
            <anchor moveWithCells="1">
              <from>
                <xdr:col>4</xdr:col>
                <xdr:colOff>95250</xdr:colOff>
                <xdr:row>20</xdr:row>
                <xdr:rowOff>95250</xdr:rowOff>
              </from>
              <to>
                <xdr:col>4</xdr:col>
                <xdr:colOff>895350</xdr:colOff>
                <xdr:row>20</xdr:row>
                <xdr:rowOff>323850</xdr:rowOff>
              </to>
            </anchor>
          </controlPr>
        </control>
      </mc:Choice>
      <mc:Fallback>
        <control shapeId="2193" r:id="rId55" name="OptionButton12-1"/>
      </mc:Fallback>
    </mc:AlternateContent>
    <mc:AlternateContent xmlns:mc="http://schemas.openxmlformats.org/markup-compatibility/2006">
      <mc:Choice Requires="x14">
        <control shapeId="2192" r:id="rId57" name="OptionButton12-2">
          <controlPr defaultSize="0" autoLine="0" linkedCell="ベンダー・ソフト名!H4" r:id="rId58">
            <anchor moveWithCells="1">
              <from>
                <xdr:col>4</xdr:col>
                <xdr:colOff>1047750</xdr:colOff>
                <xdr:row>20</xdr:row>
                <xdr:rowOff>95250</xdr:rowOff>
              </from>
              <to>
                <xdr:col>4</xdr:col>
                <xdr:colOff>1924050</xdr:colOff>
                <xdr:row>20</xdr:row>
                <xdr:rowOff>323850</xdr:rowOff>
              </to>
            </anchor>
          </controlPr>
        </control>
      </mc:Choice>
      <mc:Fallback>
        <control shapeId="2192" r:id="rId57" name="OptionButton12-2"/>
      </mc:Fallback>
    </mc:AlternateContent>
    <mc:AlternateContent xmlns:mc="http://schemas.openxmlformats.org/markup-compatibility/2006">
      <mc:Choice Requires="x14">
        <control shapeId="2191" r:id="rId59" name="OptionButton11-2">
          <controlPr defaultSize="0" autoLine="0" linkedCell="ベンダー・ソフト名!G4" r:id="rId60">
            <anchor moveWithCells="1">
              <from>
                <xdr:col>4</xdr:col>
                <xdr:colOff>1047750</xdr:colOff>
                <xdr:row>19</xdr:row>
                <xdr:rowOff>95250</xdr:rowOff>
              </from>
              <to>
                <xdr:col>4</xdr:col>
                <xdr:colOff>1924050</xdr:colOff>
                <xdr:row>19</xdr:row>
                <xdr:rowOff>323850</xdr:rowOff>
              </to>
            </anchor>
          </controlPr>
        </control>
      </mc:Choice>
      <mc:Fallback>
        <control shapeId="2191" r:id="rId59" name="OptionButton11-2"/>
      </mc:Fallback>
    </mc:AlternateContent>
    <mc:AlternateContent xmlns:mc="http://schemas.openxmlformats.org/markup-compatibility/2006">
      <mc:Choice Requires="x14">
        <control shapeId="2190" r:id="rId61" name="OptionButton11-1">
          <controlPr defaultSize="0" autoLine="0" linkedCell="ベンダー・ソフト名!G3" r:id="rId62">
            <anchor moveWithCells="1">
              <from>
                <xdr:col>4</xdr:col>
                <xdr:colOff>95250</xdr:colOff>
                <xdr:row>19</xdr:row>
                <xdr:rowOff>95250</xdr:rowOff>
              </from>
              <to>
                <xdr:col>4</xdr:col>
                <xdr:colOff>933450</xdr:colOff>
                <xdr:row>19</xdr:row>
                <xdr:rowOff>323850</xdr:rowOff>
              </to>
            </anchor>
          </controlPr>
        </control>
      </mc:Choice>
      <mc:Fallback>
        <control shapeId="2190" r:id="rId61" name="OptionButton11-1"/>
      </mc:Fallback>
    </mc:AlternateContent>
    <mc:AlternateContent xmlns:mc="http://schemas.openxmlformats.org/markup-compatibility/2006">
      <mc:Choice Requires="x14">
        <control shapeId="2078" r:id="rId63" name="OptionButton22-1">
          <controlPr defaultSize="0" autoLine="0" autoPict="0" linkedCell="ベンダー・ソフト名!R3" r:id="rId64">
            <anchor moveWithCells="1">
              <from>
                <xdr:col>4</xdr:col>
                <xdr:colOff>95250</xdr:colOff>
                <xdr:row>32</xdr:row>
                <xdr:rowOff>123825</xdr:rowOff>
              </from>
              <to>
                <xdr:col>4</xdr:col>
                <xdr:colOff>1219200</xdr:colOff>
                <xdr:row>32</xdr:row>
                <xdr:rowOff>409575</xdr:rowOff>
              </to>
            </anchor>
          </controlPr>
        </control>
      </mc:Choice>
      <mc:Fallback>
        <control shapeId="2078" r:id="rId63" name="OptionButton22-1"/>
      </mc:Fallback>
    </mc:AlternateContent>
    <mc:AlternateContent xmlns:mc="http://schemas.openxmlformats.org/markup-compatibility/2006">
      <mc:Choice Requires="x14">
        <control shapeId="2079" r:id="rId65" name="OptionButton22-2">
          <controlPr defaultSize="0" autoLine="0" autoPict="0" linkedCell="ベンダー・ソフト名!R4" r:id="rId66">
            <anchor moveWithCells="1">
              <from>
                <xdr:col>4</xdr:col>
                <xdr:colOff>1476375</xdr:colOff>
                <xdr:row>32</xdr:row>
                <xdr:rowOff>114300</xdr:rowOff>
              </from>
              <to>
                <xdr:col>4</xdr:col>
                <xdr:colOff>2886075</xdr:colOff>
                <xdr:row>32</xdr:row>
                <xdr:rowOff>381000</xdr:rowOff>
              </to>
            </anchor>
          </controlPr>
        </control>
      </mc:Choice>
      <mc:Fallback>
        <control shapeId="2079" r:id="rId65" name="OptionButton22-2"/>
      </mc:Fallback>
    </mc:AlternateContent>
    <mc:AlternateContent xmlns:mc="http://schemas.openxmlformats.org/markup-compatibility/2006">
      <mc:Choice Requires="x14">
        <control shapeId="2080" r:id="rId67" name="OptionButton39-3">
          <controlPr defaultSize="0" autoLine="0" linkedCell="ベンダー・ソフト名!X5" r:id="rId68">
            <anchor moveWithCells="1">
              <from>
                <xdr:col>4</xdr:col>
                <xdr:colOff>5048250</xdr:colOff>
                <xdr:row>45</xdr:row>
                <xdr:rowOff>57150</xdr:rowOff>
              </from>
              <to>
                <xdr:col>4</xdr:col>
                <xdr:colOff>6267450</xdr:colOff>
                <xdr:row>45</xdr:row>
                <xdr:rowOff>323850</xdr:rowOff>
              </to>
            </anchor>
          </controlPr>
        </control>
      </mc:Choice>
      <mc:Fallback>
        <control shapeId="2080" r:id="rId67" name="OptionButton39-3"/>
      </mc:Fallback>
    </mc:AlternateContent>
    <mc:AlternateContent xmlns:mc="http://schemas.openxmlformats.org/markup-compatibility/2006">
      <mc:Choice Requires="x14">
        <control shapeId="2081" r:id="rId69" name="OptionButton39-2">
          <controlPr defaultSize="0" autoLine="0" linkedCell="ベンダー・ソフト名!X4" r:id="rId70">
            <anchor moveWithCells="1">
              <from>
                <xdr:col>4</xdr:col>
                <xdr:colOff>2438400</xdr:colOff>
                <xdr:row>45</xdr:row>
                <xdr:rowOff>95250</xdr:rowOff>
              </from>
              <to>
                <xdr:col>4</xdr:col>
                <xdr:colOff>4857750</xdr:colOff>
                <xdr:row>45</xdr:row>
                <xdr:rowOff>323850</xdr:rowOff>
              </to>
            </anchor>
          </controlPr>
        </control>
      </mc:Choice>
      <mc:Fallback>
        <control shapeId="2081" r:id="rId69" name="OptionButton39-2"/>
      </mc:Fallback>
    </mc:AlternateContent>
    <mc:AlternateContent xmlns:mc="http://schemas.openxmlformats.org/markup-compatibility/2006">
      <mc:Choice Requires="x14">
        <control shapeId="2082" r:id="rId71" name="OptionButton39-1">
          <controlPr defaultSize="0" autoLine="0" linkedCell="ベンダー・ソフト名!X3" r:id="rId72">
            <anchor moveWithCells="1">
              <from>
                <xdr:col>4</xdr:col>
                <xdr:colOff>95250</xdr:colOff>
                <xdr:row>45</xdr:row>
                <xdr:rowOff>95250</xdr:rowOff>
              </from>
              <to>
                <xdr:col>4</xdr:col>
                <xdr:colOff>2371725</xdr:colOff>
                <xdr:row>45</xdr:row>
                <xdr:rowOff>323850</xdr:rowOff>
              </to>
            </anchor>
          </controlPr>
        </control>
      </mc:Choice>
      <mc:Fallback>
        <control shapeId="2082" r:id="rId71" name="OptionButton39-1"/>
      </mc:Fallback>
    </mc:AlternateContent>
    <mc:AlternateContent xmlns:mc="http://schemas.openxmlformats.org/markup-compatibility/2006">
      <mc:Choice Requires="x14">
        <control shapeId="2083" r:id="rId73" name="OptionButton39-4">
          <controlPr defaultSize="0" autoLine="0" linkedCell="ベンダー・ソフト名!X6" r:id="rId74">
            <anchor moveWithCells="1">
              <from>
                <xdr:col>4</xdr:col>
                <xdr:colOff>6457950</xdr:colOff>
                <xdr:row>45</xdr:row>
                <xdr:rowOff>57150</xdr:rowOff>
              </from>
              <to>
                <xdr:col>4</xdr:col>
                <xdr:colOff>7486650</xdr:colOff>
                <xdr:row>45</xdr:row>
                <xdr:rowOff>323850</xdr:rowOff>
              </to>
            </anchor>
          </controlPr>
        </control>
      </mc:Choice>
      <mc:Fallback>
        <control shapeId="2083" r:id="rId73" name="OptionButton39-4"/>
      </mc:Fallback>
    </mc:AlternateContent>
    <mc:AlternateContent xmlns:mc="http://schemas.openxmlformats.org/markup-compatibility/2006">
      <mc:Choice Requires="x14">
        <control shapeId="2084" r:id="rId75" name="OptionButton36-1">
          <controlPr defaultSize="0" autoLine="0" linkedCell="ベンダー・ソフト名!V3" r:id="rId76">
            <anchor moveWithCells="1">
              <from>
                <xdr:col>4</xdr:col>
                <xdr:colOff>123825</xdr:colOff>
                <xdr:row>42</xdr:row>
                <xdr:rowOff>209550</xdr:rowOff>
              </from>
              <to>
                <xdr:col>4</xdr:col>
                <xdr:colOff>923925</xdr:colOff>
                <xdr:row>42</xdr:row>
                <xdr:rowOff>447675</xdr:rowOff>
              </to>
            </anchor>
          </controlPr>
        </control>
      </mc:Choice>
      <mc:Fallback>
        <control shapeId="2084" r:id="rId75" name="OptionButton36-1"/>
      </mc:Fallback>
    </mc:AlternateContent>
    <mc:AlternateContent xmlns:mc="http://schemas.openxmlformats.org/markup-compatibility/2006">
      <mc:Choice Requires="x14">
        <control shapeId="2086" r:id="rId77" name="OptionButton36-2">
          <controlPr defaultSize="0" autoLine="0" linkedCell="ベンダー・ソフト名!V4" r:id="rId78">
            <anchor moveWithCells="1">
              <from>
                <xdr:col>4</xdr:col>
                <xdr:colOff>1000125</xdr:colOff>
                <xdr:row>42</xdr:row>
                <xdr:rowOff>209550</xdr:rowOff>
              </from>
              <to>
                <xdr:col>4</xdr:col>
                <xdr:colOff>1971675</xdr:colOff>
                <xdr:row>42</xdr:row>
                <xdr:rowOff>466725</xdr:rowOff>
              </to>
            </anchor>
          </controlPr>
        </control>
      </mc:Choice>
      <mc:Fallback>
        <control shapeId="2086" r:id="rId77" name="OptionButton36-2"/>
      </mc:Fallback>
    </mc:AlternateContent>
    <mc:AlternateContent xmlns:mc="http://schemas.openxmlformats.org/markup-compatibility/2006">
      <mc:Choice Requires="x14">
        <control shapeId="2092" r:id="rId79" name="OptionButton29-1">
          <controlPr defaultSize="0" autoLine="0" linkedCell="ベンダー・ソフト名!T3" r:id="rId80">
            <anchor moveWithCells="1">
              <from>
                <xdr:col>4</xdr:col>
                <xdr:colOff>95250</xdr:colOff>
                <xdr:row>39</xdr:row>
                <xdr:rowOff>95250</xdr:rowOff>
              </from>
              <to>
                <xdr:col>4</xdr:col>
                <xdr:colOff>933450</xdr:colOff>
                <xdr:row>39</xdr:row>
                <xdr:rowOff>323850</xdr:rowOff>
              </to>
            </anchor>
          </controlPr>
        </control>
      </mc:Choice>
      <mc:Fallback>
        <control shapeId="2092" r:id="rId79" name="OptionButton29-1"/>
      </mc:Fallback>
    </mc:AlternateContent>
    <mc:AlternateContent xmlns:mc="http://schemas.openxmlformats.org/markup-compatibility/2006">
      <mc:Choice Requires="x14">
        <control shapeId="2093" r:id="rId81" name="OptionButton29-2">
          <controlPr defaultSize="0" autoLine="0" linkedCell="ベンダー・ソフト名!T4" r:id="rId82">
            <anchor moveWithCells="1">
              <from>
                <xdr:col>4</xdr:col>
                <xdr:colOff>1504950</xdr:colOff>
                <xdr:row>39</xdr:row>
                <xdr:rowOff>95250</xdr:rowOff>
              </from>
              <to>
                <xdr:col>4</xdr:col>
                <xdr:colOff>2571750</xdr:colOff>
                <xdr:row>39</xdr:row>
                <xdr:rowOff>323850</xdr:rowOff>
              </to>
            </anchor>
          </controlPr>
        </control>
      </mc:Choice>
      <mc:Fallback>
        <control shapeId="2093" r:id="rId81" name="OptionButton29-2"/>
      </mc:Fallback>
    </mc:AlternateContent>
    <mc:AlternateContent xmlns:mc="http://schemas.openxmlformats.org/markup-compatibility/2006">
      <mc:Choice Requires="x14">
        <control shapeId="2113" r:id="rId83" name="OptionButton25-1">
          <controlPr defaultSize="0" autoLine="0" autoPict="0" linkedCell="ベンダー・ソフト名!S3" r:id="rId84">
            <anchor moveWithCells="1">
              <from>
                <xdr:col>4</xdr:col>
                <xdr:colOff>95250</xdr:colOff>
                <xdr:row>35</xdr:row>
                <xdr:rowOff>95250</xdr:rowOff>
              </from>
              <to>
                <xdr:col>4</xdr:col>
                <xdr:colOff>2028825</xdr:colOff>
                <xdr:row>35</xdr:row>
                <xdr:rowOff>409575</xdr:rowOff>
              </to>
            </anchor>
          </controlPr>
        </control>
      </mc:Choice>
      <mc:Fallback>
        <control shapeId="2113" r:id="rId83" name="OptionButton25-1"/>
      </mc:Fallback>
    </mc:AlternateContent>
    <mc:AlternateContent xmlns:mc="http://schemas.openxmlformats.org/markup-compatibility/2006">
      <mc:Choice Requires="x14">
        <control shapeId="2114" r:id="rId85" name="OptionButton25-2">
          <controlPr defaultSize="0" autoLine="0" autoPict="0" linkedCell="ベンダー・ソフト名!S4" r:id="rId86">
            <anchor moveWithCells="1">
              <from>
                <xdr:col>4</xdr:col>
                <xdr:colOff>2124075</xdr:colOff>
                <xdr:row>35</xdr:row>
                <xdr:rowOff>104775</xdr:rowOff>
              </from>
              <to>
                <xdr:col>4</xdr:col>
                <xdr:colOff>2838450</xdr:colOff>
                <xdr:row>35</xdr:row>
                <xdr:rowOff>352425</xdr:rowOff>
              </to>
            </anchor>
          </controlPr>
        </control>
      </mc:Choice>
      <mc:Fallback>
        <control shapeId="2114" r:id="rId85" name="OptionButton25-2"/>
      </mc:Fallback>
    </mc:AlternateContent>
    <mc:AlternateContent xmlns:mc="http://schemas.openxmlformats.org/markup-compatibility/2006">
      <mc:Choice Requires="x14">
        <control shapeId="2169" r:id="rId87" name="OptionButton40-2">
          <controlPr defaultSize="0" autoLine="0" linkedCell="ベンダー・ソフト名!Y4" r:id="rId88">
            <anchor moveWithCells="1">
              <from>
                <xdr:col>4</xdr:col>
                <xdr:colOff>2190750</xdr:colOff>
                <xdr:row>46</xdr:row>
                <xdr:rowOff>95250</xdr:rowOff>
              </from>
              <to>
                <xdr:col>4</xdr:col>
                <xdr:colOff>3829050</xdr:colOff>
                <xdr:row>46</xdr:row>
                <xdr:rowOff>361950</xdr:rowOff>
              </to>
            </anchor>
          </controlPr>
        </control>
      </mc:Choice>
      <mc:Fallback>
        <control shapeId="2169" r:id="rId87" name="OptionButton40-2"/>
      </mc:Fallback>
    </mc:AlternateContent>
    <mc:AlternateContent xmlns:mc="http://schemas.openxmlformats.org/markup-compatibility/2006">
      <mc:Choice Requires="x14">
        <control shapeId="2175" r:id="rId89" name="OptionButton40-1">
          <controlPr defaultSize="0" autoLine="0" linkedCell="ベンダー・ソフト名!Y3" r:id="rId90">
            <anchor moveWithCells="1">
              <from>
                <xdr:col>4</xdr:col>
                <xdr:colOff>95250</xdr:colOff>
                <xdr:row>46</xdr:row>
                <xdr:rowOff>95250</xdr:rowOff>
              </from>
              <to>
                <xdr:col>4</xdr:col>
                <xdr:colOff>2000250</xdr:colOff>
                <xdr:row>46</xdr:row>
                <xdr:rowOff>361950</xdr:rowOff>
              </to>
            </anchor>
          </controlPr>
        </control>
      </mc:Choice>
      <mc:Fallback>
        <control shapeId="2175" r:id="rId89" name="OptionButton40-1"/>
      </mc:Fallback>
    </mc:AlternateContent>
    <mc:AlternateContent xmlns:mc="http://schemas.openxmlformats.org/markup-compatibility/2006">
      <mc:Choice Requires="x14">
        <control shapeId="2176" r:id="rId91" name="OptionButton42-1">
          <controlPr defaultSize="0" autoLine="0" linkedCell="ベンダー・ソフト名!Z3" r:id="rId92">
            <anchor moveWithCells="1">
              <from>
                <xdr:col>4</xdr:col>
                <xdr:colOff>133350</xdr:colOff>
                <xdr:row>48</xdr:row>
                <xdr:rowOff>133350</xdr:rowOff>
              </from>
              <to>
                <xdr:col>4</xdr:col>
                <xdr:colOff>3286125</xdr:colOff>
                <xdr:row>48</xdr:row>
                <xdr:rowOff>400050</xdr:rowOff>
              </to>
            </anchor>
          </controlPr>
        </control>
      </mc:Choice>
      <mc:Fallback>
        <control shapeId="2176" r:id="rId91" name="OptionButton42-1"/>
      </mc:Fallback>
    </mc:AlternateContent>
    <mc:AlternateContent xmlns:mc="http://schemas.openxmlformats.org/markup-compatibility/2006">
      <mc:Choice Requires="x14">
        <control shapeId="2177" r:id="rId93" name="OptionButton42-2">
          <controlPr defaultSize="0" autoLine="0" linkedCell="ベンダー・ソフト名!Z4" r:id="rId94">
            <anchor moveWithCells="1">
              <from>
                <xdr:col>4</xdr:col>
                <xdr:colOff>3486150</xdr:colOff>
                <xdr:row>48</xdr:row>
                <xdr:rowOff>133350</xdr:rowOff>
              </from>
              <to>
                <xdr:col>4</xdr:col>
                <xdr:colOff>6638925</xdr:colOff>
                <xdr:row>48</xdr:row>
                <xdr:rowOff>400050</xdr:rowOff>
              </to>
            </anchor>
          </controlPr>
        </control>
      </mc:Choice>
      <mc:Fallback>
        <control shapeId="2177" r:id="rId93" name="OptionButton42-2"/>
      </mc:Fallback>
    </mc:AlternateContent>
    <mc:AlternateContent xmlns:mc="http://schemas.openxmlformats.org/markup-compatibility/2006">
      <mc:Choice Requires="x14">
        <control shapeId="2189" r:id="rId95" name="Check Box 38">
          <controlPr defaultSize="0" autoFill="0" autoLine="0" autoPict="0">
            <anchor moveWithCells="1">
              <from>
                <xdr:col>4</xdr:col>
                <xdr:colOff>76200</xdr:colOff>
                <xdr:row>44</xdr:row>
                <xdr:rowOff>19050</xdr:rowOff>
              </from>
              <to>
                <xdr:col>4</xdr:col>
                <xdr:colOff>7715250</xdr:colOff>
                <xdr:row>44</xdr:row>
                <xdr:rowOff>247650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58" id="{00000000-000E-0000-0000-00001A000000}">
            <xm:f>AND(ベンダー・ソフト名!H$3=FALSE,ベンダー・ソフト名!H$4=FALSE)</xm:f>
            <x14:dxf>
              <font>
                <b/>
                <i val="0"/>
                <color theme="0"/>
              </font>
              <fill>
                <patternFill>
                  <bgColor rgb="FFFF0000"/>
                </patternFill>
              </fill>
            </x14:dxf>
          </x14:cfRule>
          <xm:sqref>D21</xm:sqref>
        </x14:conditionalFormatting>
        <x14:conditionalFormatting xmlns:xm="http://schemas.microsoft.com/office/excel/2006/main">
          <x14:cfRule type="expression" priority="59" id="{F7F13ED2-671C-45BB-9D28-9CC7DCFB35C2}">
            <xm:f>AND(ベンダー・ソフト名!R$3=FALSE,ベンダー・ソフト名!R$4=FALSE)</xm:f>
            <x14:dxf>
              <font>
                <b/>
                <i val="0"/>
                <color theme="0"/>
              </font>
              <fill>
                <patternFill>
                  <bgColor rgb="FFFF0000"/>
                </patternFill>
              </fill>
            </x14:dxf>
          </x14:cfRule>
          <xm:sqref>D33</xm:sqref>
        </x14:conditionalFormatting>
        <x14:conditionalFormatting xmlns:xm="http://schemas.microsoft.com/office/excel/2006/main">
          <x14:cfRule type="expression" priority="60" id="{F6B7BE75-8993-4A10-A127-293342911DC1}">
            <xm:f>AND(ベンダー・ソフト名!$T$3=FALSE,ベンダー・ソフト名!$T$3=FALSE)</xm:f>
            <x14:dxf>
              <font>
                <b/>
                <i val="0"/>
                <color theme="0"/>
              </font>
              <fill>
                <patternFill>
                  <bgColor rgb="FFFF0000"/>
                </patternFill>
              </fill>
            </x14:dxf>
          </x14:cfRule>
          <xm:sqref>D40</xm:sqref>
        </x14:conditionalFormatting>
        <x14:conditionalFormatting xmlns:xm="http://schemas.microsoft.com/office/excel/2006/main">
          <x14:cfRule type="expression" priority="61" id="{C96198B4-9FE6-4E1C-BAB1-5EA173BB1D6E}">
            <xm:f>AND(ベンダー・ソフト名!$V$3=FALSE,ベンダー・ソフト名!$W$3=FALSE)</xm:f>
            <x14:dxf>
              <font>
                <b/>
                <i val="0"/>
                <color theme="0"/>
              </font>
              <fill>
                <patternFill>
                  <bgColor rgb="FFFF0000"/>
                </patternFill>
              </fill>
            </x14:dxf>
          </x14:cfRule>
          <xm:sqref>D43</xm:sqref>
        </x14:conditionalFormatting>
        <x14:conditionalFormatting xmlns:xm="http://schemas.microsoft.com/office/excel/2006/main">
          <x14:cfRule type="expression" priority="62" id="{5E958837-BE93-4A2B-A162-DB65FA8FB225}">
            <xm:f>AND(ベンダー・ソフト名!$V$3=TRUE,$E$44="　CAF")</xm:f>
            <x14:dxf>
              <font>
                <b/>
                <i val="0"/>
                <color theme="0"/>
              </font>
              <fill>
                <patternFill>
                  <bgColor rgb="FFFF0000"/>
                </patternFill>
              </fill>
            </x14:dxf>
          </x14:cfRule>
          <xm:sqref>D44</xm:sqref>
        </x14:conditionalFormatting>
        <x14:conditionalFormatting xmlns:xm="http://schemas.microsoft.com/office/excel/2006/main">
          <x14:cfRule type="expression" priority="63" id="{C222EED0-82BF-488E-A2F0-1371D5FA51BE}">
            <xm:f>AND(ベンダー・ソフト名!$W$3=FALSE,ベンダー・ソフト名!$V$4=TRUE)</xm:f>
            <x14:dxf>
              <font>
                <b/>
                <i val="0"/>
                <color theme="0"/>
              </font>
              <fill>
                <patternFill>
                  <bgColor rgb="FFFF0000"/>
                </patternFill>
              </fill>
            </x14:dxf>
          </x14:cfRule>
          <xm:sqref>D45</xm:sqref>
        </x14:conditionalFormatting>
        <x14:conditionalFormatting xmlns:xm="http://schemas.microsoft.com/office/excel/2006/main">
          <x14:cfRule type="expression" priority="64" id="{72450A13-603B-4E1F-84F8-C9B0BE049744}">
            <xm:f>AND(ベンダー・ソフト名!$X$3=FALSE,ベンダー・ソフト名!$X$4=FALSE,ベンダー・ソフト名!$X$5=FALSE,ベンダー・ソフト名!$LU$5=FALSE)</xm:f>
            <x14:dxf>
              <font>
                <b/>
                <i val="0"/>
                <color theme="0"/>
              </font>
              <fill>
                <patternFill>
                  <bgColor rgb="FFFF0000"/>
                </patternFill>
              </fill>
            </x14:dxf>
          </x14:cfRule>
          <xm:sqref>D46</xm:sqref>
        </x14:conditionalFormatting>
        <x14:conditionalFormatting xmlns:xm="http://schemas.microsoft.com/office/excel/2006/main">
          <x14:cfRule type="expression" priority="65" id="{3FCAA7AC-5541-4B7C-A585-807EABC72CE6}">
            <xm:f>AND(ベンダー・ソフト名!$Y$3=FALSE,ベンダー・ソフト名!$Y$4=FALSE)</xm:f>
            <x14:dxf>
              <font>
                <b/>
                <i val="0"/>
                <color theme="0"/>
              </font>
              <fill>
                <patternFill>
                  <bgColor rgb="FFFF0000"/>
                </patternFill>
              </fill>
            </x14:dxf>
          </x14:cfRule>
          <xm:sqref>D47</xm:sqref>
        </x14:conditionalFormatting>
        <x14:conditionalFormatting xmlns:xm="http://schemas.microsoft.com/office/excel/2006/main">
          <x14:cfRule type="expression" priority="66" id="{870560E8-FA4E-4689-B3AF-AAA229E0E523}">
            <xm:f>AND(ベンダー・ソフト名!G$3=FALSE,ベンダー・ソフト名!G$4=FALSE)</xm:f>
            <x14:dxf>
              <font>
                <b/>
                <i val="0"/>
                <color theme="0"/>
              </font>
              <fill>
                <patternFill>
                  <bgColor rgb="FFFF0000"/>
                </patternFill>
              </fill>
            </x14:dxf>
          </x14:cfRule>
          <xm:sqref>D20</xm:sqref>
        </x14:conditionalFormatting>
        <x14:conditionalFormatting xmlns:xm="http://schemas.microsoft.com/office/excel/2006/main">
          <x14:cfRule type="expression" priority="67" id="{9721F205-78EF-4D76-B08F-FA254075D25E}">
            <xm:f>AND(ベンダー・ソフト名!I$3=FALSE,ベンダー・ソフト名!I$4=FALSE)</xm:f>
            <x14:dxf>
              <font>
                <b/>
                <i val="0"/>
                <color theme="0"/>
              </font>
              <fill>
                <patternFill>
                  <bgColor rgb="FFFF0000"/>
                </patternFill>
              </fill>
            </x14:dxf>
          </x14:cfRule>
          <xm:sqref>D22</xm:sqref>
        </x14:conditionalFormatting>
        <x14:conditionalFormatting xmlns:xm="http://schemas.microsoft.com/office/excel/2006/main">
          <x14:cfRule type="expression" priority="68" id="{8AA60B78-85A8-4B97-8394-56BCB607232E}">
            <xm:f>AND(ベンダー・ソフト名!J$3=FALSE,ベンダー・ソフト名!J$4=FALSE)</xm:f>
            <x14:dxf>
              <font>
                <b/>
                <i val="0"/>
                <color theme="0"/>
              </font>
              <fill>
                <patternFill>
                  <bgColor rgb="FFFF0000"/>
                </patternFill>
              </fill>
            </x14:dxf>
          </x14:cfRule>
          <xm:sqref>D23</xm:sqref>
        </x14:conditionalFormatting>
        <x14:conditionalFormatting xmlns:xm="http://schemas.microsoft.com/office/excel/2006/main">
          <x14:cfRule type="expression" priority="69" id="{FEC5653A-1CEE-4104-86B7-89367DAA1C04}">
            <xm:f>AND(ベンダー・ソフト名!K$3=FALSE,ベンダー・ソフト名!K$4=FALSE)</xm:f>
            <x14:dxf>
              <font>
                <b/>
                <i val="0"/>
                <color theme="0"/>
              </font>
              <fill>
                <patternFill>
                  <bgColor rgb="FFFF0000"/>
                </patternFill>
              </fill>
            </x14:dxf>
          </x14:cfRule>
          <xm:sqref>D24</xm:sqref>
        </x14:conditionalFormatting>
        <x14:conditionalFormatting xmlns:xm="http://schemas.microsoft.com/office/excel/2006/main">
          <x14:cfRule type="expression" priority="70" id="{111794FF-C2CF-4D7A-9D08-BF5B14126556}">
            <xm:f>AND(ベンダー・ソフト名!M$3=FALSE,ベンダー・ソフト名!M$4=FALSE,ベンダー・ソフト名!M$5=FALSE)</xm:f>
            <x14:dxf>
              <font>
                <b/>
                <i val="0"/>
                <color theme="0"/>
              </font>
              <fill>
                <patternFill>
                  <bgColor rgb="FFFF0000"/>
                </patternFill>
              </fill>
            </x14:dxf>
          </x14:cfRule>
          <xm:sqref>D27</xm:sqref>
        </x14:conditionalFormatting>
        <x14:conditionalFormatting xmlns:xm="http://schemas.microsoft.com/office/excel/2006/main">
          <x14:cfRule type="expression" priority="71" id="{0AF109AF-710E-4B1D-81D8-4796A4984644}">
            <xm:f>AND(ベンダー・ソフト名!N$3=FALSE,ベンダー・ソフト名!N$4=FALSE,ベンダー・ソフト名!N$5=FALSE)</xm:f>
            <x14:dxf>
              <font>
                <b/>
                <i val="0"/>
                <color theme="0"/>
              </font>
              <fill>
                <patternFill>
                  <bgColor rgb="FFFF0000"/>
                </patternFill>
              </fill>
            </x14:dxf>
          </x14:cfRule>
          <xm:sqref>D28</xm:sqref>
        </x14:conditionalFormatting>
        <x14:conditionalFormatting xmlns:xm="http://schemas.microsoft.com/office/excel/2006/main">
          <x14:cfRule type="expression" priority="72" id="{5707E9F1-6F0B-45DD-9AA2-F2A251D16736}">
            <xm:f>AND(ベンダー・ソフト名!O$3=FALSE,ベンダー・ソフト名!O$4=FALSE,ベンダー・ソフト名!O$5=FALSE)</xm:f>
            <x14:dxf>
              <font>
                <b/>
                <i val="0"/>
                <color theme="0"/>
              </font>
              <fill>
                <patternFill>
                  <bgColor rgb="FFFF0000"/>
                </patternFill>
              </fill>
            </x14:dxf>
          </x14:cfRule>
          <xm:sqref>D29</xm:sqref>
        </x14:conditionalFormatting>
        <x14:conditionalFormatting xmlns:xm="http://schemas.microsoft.com/office/excel/2006/main">
          <x14:cfRule type="expression" priority="73" id="{D94A8634-29B0-4300-BCB8-F5DFAE0F2756}">
            <xm:f>AND(ベンダー・ソフト名!P$3=FALSE,ベンダー・ソフト名!P$4=FALSE,ベンダー・ソフト名!P$5=FALSE)</xm:f>
            <x14:dxf>
              <font>
                <b/>
                <i val="0"/>
                <color theme="0"/>
              </font>
              <fill>
                <patternFill>
                  <bgColor rgb="FFFF0000"/>
                </patternFill>
              </fill>
            </x14:dxf>
          </x14:cfRule>
          <xm:sqref>D30</xm:sqref>
        </x14:conditionalFormatting>
        <x14:conditionalFormatting xmlns:xm="http://schemas.microsoft.com/office/excel/2006/main">
          <x14:cfRule type="expression" priority="74" id="{2087A101-4A81-4C0A-9B2A-53BA27944A91}">
            <xm:f>AND(ベンダー・ソフト名!Q$3=FALSE,ベンダー・ソフト名!Q$4=FALSE,ベンダー・ソフト名!Q$5=FALSE)</xm:f>
            <x14:dxf>
              <font>
                <b/>
                <i val="0"/>
                <color theme="0"/>
              </font>
              <fill>
                <patternFill>
                  <bgColor rgb="FFFF0000"/>
                </patternFill>
              </fill>
            </x14:dxf>
          </x14:cfRule>
          <xm:sqref>D31</xm:sqref>
        </x14:conditionalFormatting>
        <x14:conditionalFormatting xmlns:xm="http://schemas.microsoft.com/office/excel/2006/main">
          <x14:cfRule type="expression" priority="75" id="{F2348B04-789D-4EED-9467-74BAF7D8C6B1}">
            <xm:f>AND(ベンダー・ソフト名!F$3=FALSE,ベンダー・ソフト名!F$4=FALSE)</xm:f>
            <x14:dxf>
              <font>
                <b/>
                <i val="0"/>
                <color theme="0"/>
              </font>
              <fill>
                <patternFill>
                  <bgColor rgb="FFFF0000"/>
                </patternFill>
              </fill>
            </x14:dxf>
          </x14:cfRule>
          <xm:sqref>D16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xr:uid="{E7348114-F9BC-4C86-A603-6C0BF8A59112}">
          <x14:formula1>
            <xm:f>ベンダー・ソフト名!$A$3:$A$23</xm:f>
          </x14:formula1>
          <xm:sqref>E34</xm:sqref>
        </x14:dataValidation>
        <x14:dataValidation type="list" allowBlank="1" showInputMessage="1" xr:uid="{D6BF29A2-31B9-4F8F-83FA-47E1028B64A7}">
          <x14:formula1>
            <xm:f>ベンダー・ソフト名!$B$3:$B$23</xm:f>
          </x14:formula1>
          <xm:sqref>E35</xm:sqref>
        </x14:dataValidation>
        <x14:dataValidation type="list" allowBlank="1" showInputMessage="1" xr:uid="{9F9733D3-EB12-461A-9ED1-B00A4B5295A2}">
          <x14:formula1>
            <xm:f>ベンダー・ソフト名!$D$3:$D$11</xm:f>
          </x14:formula1>
          <xm:sqref>E38</xm:sqref>
        </x14:dataValidation>
        <x14:dataValidation type="list" allowBlank="1" showInputMessage="1" xr:uid="{D125CD8B-3B0C-42E0-B9CA-C41D9105BC46}">
          <x14:formula1>
            <xm:f>ベンダー・ソフト名!$C$3:$C$8</xm:f>
          </x14:formula1>
          <xm:sqref>E37</xm:sqref>
        </x14:dataValidation>
        <x14:dataValidation type="list" allowBlank="1" showInputMessage="1" xr:uid="{2D42B574-6FC0-4E15-8124-E744DF23ACF8}">
          <x14:formula1>
            <xm:f>ベンダー・ソフト名!$E$3:$E$9</xm:f>
          </x14:formula1>
          <xm:sqref>E39</xm:sqref>
        </x14:dataValidation>
        <x14:dataValidation type="list" allowBlank="1" showInputMessage="1" xr:uid="{1F1949C6-51E7-4D21-85F4-A373591C1DDD}">
          <x14:formula1>
            <xm:f>ベンダー・ソフト名!$U$3:$U$9</xm:f>
          </x14:formula1>
          <xm:sqref>E42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BD0F-9C54-4F63-BF78-E67E6CA63E9D}">
  <sheetPr codeName="Sheet5">
    <tabColor theme="7" tint="0.79998168889431442"/>
    <pageSetUpPr fitToPage="1"/>
  </sheetPr>
  <dimension ref="B1:I50"/>
  <sheetViews>
    <sheetView zoomScale="70" zoomScaleNormal="70" workbookViewId="0">
      <selection activeCell="F50" sqref="F50"/>
    </sheetView>
  </sheetViews>
  <sheetFormatPr defaultColWidth="8.625" defaultRowHeight="18.75"/>
  <cols>
    <col min="1" max="1" width="1.125" style="1" customWidth="1"/>
    <col min="2" max="2" width="8.125" style="1" customWidth="1"/>
    <col min="3" max="3" width="67.5" style="1" bestFit="1" customWidth="1"/>
    <col min="4" max="4" width="8.125" style="1" customWidth="1"/>
    <col min="5" max="5" width="104.875" style="1" customWidth="1"/>
    <col min="6" max="6" width="90.5" style="1" customWidth="1"/>
    <col min="7" max="16384" width="8.625" style="1"/>
  </cols>
  <sheetData>
    <row r="1" spans="2:9" ht="4.5" customHeight="1" thickBot="1"/>
    <row r="2" spans="2:9" ht="29.25" thickBot="1">
      <c r="B2" s="50" t="s">
        <v>197</v>
      </c>
      <c r="C2" s="51"/>
      <c r="D2" s="51"/>
      <c r="E2" s="51"/>
      <c r="F2" s="52"/>
    </row>
    <row r="3" spans="2:9" ht="21.6" customHeight="1">
      <c r="B3" s="14" t="s">
        <v>182</v>
      </c>
      <c r="C3" s="3"/>
      <c r="D3" s="3"/>
      <c r="E3" s="3"/>
    </row>
    <row r="4" spans="2:9" ht="21.6" customHeight="1">
      <c r="B4" s="17" t="s">
        <v>14</v>
      </c>
      <c r="C4" s="18"/>
      <c r="D4" s="3"/>
      <c r="E4" s="3"/>
    </row>
    <row r="5" spans="2:9" ht="21.6" customHeight="1">
      <c r="B5" s="15" t="s">
        <v>13</v>
      </c>
      <c r="D5" s="3"/>
      <c r="E5" s="3"/>
      <c r="F5" s="19" t="s">
        <v>219</v>
      </c>
    </row>
    <row r="6" spans="2:9" ht="21.6" customHeight="1">
      <c r="B6" s="15" t="s">
        <v>134</v>
      </c>
      <c r="C6" s="3"/>
      <c r="D6" s="3"/>
      <c r="E6" s="3"/>
    </row>
    <row r="7" spans="2:9">
      <c r="B7" s="53" t="s">
        <v>0</v>
      </c>
      <c r="C7" s="53"/>
      <c r="D7" s="42" t="s">
        <v>8</v>
      </c>
      <c r="E7" s="42" t="s">
        <v>1</v>
      </c>
      <c r="F7" s="42" t="s">
        <v>2</v>
      </c>
    </row>
    <row r="8" spans="2:9" ht="33" customHeight="1">
      <c r="B8" s="45" t="s">
        <v>17</v>
      </c>
      <c r="C8" s="46"/>
      <c r="D8" s="32"/>
      <c r="E8" s="33"/>
      <c r="F8" s="34"/>
      <c r="H8" s="43"/>
      <c r="I8" s="43"/>
    </row>
    <row r="9" spans="2:9" ht="33" customHeight="1">
      <c r="B9" s="20" t="s">
        <v>31</v>
      </c>
      <c r="C9" s="27" t="s">
        <v>16</v>
      </c>
      <c r="D9" s="31" t="s">
        <v>3</v>
      </c>
      <c r="E9" s="27" t="s">
        <v>190</v>
      </c>
      <c r="F9" s="6"/>
      <c r="H9" s="43"/>
      <c r="I9" s="43"/>
    </row>
    <row r="10" spans="2:9" ht="33" customHeight="1">
      <c r="B10" s="20" t="s">
        <v>36</v>
      </c>
      <c r="C10" s="27" t="s">
        <v>9</v>
      </c>
      <c r="D10" s="16" t="s">
        <v>3</v>
      </c>
      <c r="E10" s="27">
        <v>2760123456</v>
      </c>
      <c r="F10" s="6"/>
      <c r="H10" s="43"/>
      <c r="I10" s="43"/>
    </row>
    <row r="11" spans="2:9" ht="33" customHeight="1">
      <c r="B11" s="20" t="s">
        <v>37</v>
      </c>
      <c r="C11" s="27" t="s">
        <v>10</v>
      </c>
      <c r="D11" s="16" t="s">
        <v>3</v>
      </c>
      <c r="E11" s="27" t="s">
        <v>213</v>
      </c>
      <c r="F11" s="6"/>
      <c r="H11" s="43"/>
      <c r="I11" s="43"/>
    </row>
    <row r="12" spans="2:9" ht="33" customHeight="1">
      <c r="B12" s="20" t="s">
        <v>38</v>
      </c>
      <c r="C12" s="27" t="s">
        <v>19</v>
      </c>
      <c r="D12" s="16" t="s">
        <v>3</v>
      </c>
      <c r="E12" s="27" t="s">
        <v>191</v>
      </c>
      <c r="F12" s="6"/>
      <c r="H12" s="43"/>
      <c r="I12" s="43"/>
    </row>
    <row r="13" spans="2:9" ht="33" customHeight="1">
      <c r="B13" s="20" t="s">
        <v>39</v>
      </c>
      <c r="C13" s="27" t="s">
        <v>20</v>
      </c>
      <c r="D13" s="16" t="s">
        <v>3</v>
      </c>
      <c r="E13" s="27" t="s">
        <v>192</v>
      </c>
      <c r="F13" s="6"/>
      <c r="H13" s="43"/>
      <c r="I13" s="43"/>
    </row>
    <row r="14" spans="2:9" ht="33" customHeight="1">
      <c r="B14" s="20" t="s">
        <v>40</v>
      </c>
      <c r="C14" s="27" t="s">
        <v>135</v>
      </c>
      <c r="D14" s="16" t="s">
        <v>3</v>
      </c>
      <c r="E14" s="27" t="s">
        <v>214</v>
      </c>
      <c r="F14" s="6"/>
      <c r="H14" s="43"/>
      <c r="I14" s="43"/>
    </row>
    <row r="15" spans="2:9" ht="33" customHeight="1">
      <c r="B15" s="20" t="s">
        <v>41</v>
      </c>
      <c r="C15" s="27" t="s">
        <v>21</v>
      </c>
      <c r="D15" s="16" t="s">
        <v>3</v>
      </c>
      <c r="E15" s="40" t="s">
        <v>215</v>
      </c>
      <c r="F15" s="6"/>
      <c r="H15" s="43"/>
      <c r="I15" s="43"/>
    </row>
    <row r="16" spans="2:9" ht="33" customHeight="1">
      <c r="B16" s="20" t="s">
        <v>42</v>
      </c>
      <c r="C16" s="27" t="s">
        <v>22</v>
      </c>
      <c r="D16" s="16" t="s">
        <v>3</v>
      </c>
      <c r="E16" s="37" t="s">
        <v>216</v>
      </c>
      <c r="F16" s="6"/>
      <c r="H16" s="43"/>
      <c r="I16" s="43"/>
    </row>
    <row r="17" spans="2:9" ht="33" customHeight="1">
      <c r="B17" s="20" t="s">
        <v>43</v>
      </c>
      <c r="C17" s="27" t="s">
        <v>103</v>
      </c>
      <c r="D17" s="16" t="s">
        <v>4</v>
      </c>
      <c r="E17" s="36" t="s">
        <v>193</v>
      </c>
      <c r="F17" s="6"/>
      <c r="H17" s="43"/>
      <c r="I17" s="43"/>
    </row>
    <row r="18" spans="2:9" ht="33" customHeight="1">
      <c r="B18" s="45" t="s">
        <v>18</v>
      </c>
      <c r="C18" s="46"/>
      <c r="D18" s="32"/>
      <c r="E18" s="33"/>
      <c r="F18" s="34"/>
      <c r="H18" s="43"/>
      <c r="I18" s="43"/>
    </row>
    <row r="19" spans="2:9" ht="33" customHeight="1">
      <c r="B19" s="20" t="s">
        <v>44</v>
      </c>
      <c r="C19" s="28" t="s">
        <v>34</v>
      </c>
      <c r="D19" s="4" t="s">
        <v>3</v>
      </c>
      <c r="E19" s="27" t="s">
        <v>194</v>
      </c>
      <c r="F19" s="6"/>
      <c r="H19" s="43"/>
      <c r="I19" s="43"/>
    </row>
    <row r="20" spans="2:9" ht="33" customHeight="1">
      <c r="B20" s="20" t="s">
        <v>45</v>
      </c>
      <c r="C20" s="28" t="s">
        <v>35</v>
      </c>
      <c r="D20" s="4" t="s">
        <v>3</v>
      </c>
      <c r="E20" s="37" t="s">
        <v>217</v>
      </c>
      <c r="F20" s="6"/>
      <c r="H20" s="43"/>
      <c r="I20" s="43"/>
    </row>
    <row r="21" spans="2:9" ht="33" customHeight="1">
      <c r="B21" s="20" t="s">
        <v>46</v>
      </c>
      <c r="C21" s="27" t="s">
        <v>11</v>
      </c>
      <c r="D21" s="4" t="s">
        <v>3</v>
      </c>
      <c r="E21" s="37" t="s">
        <v>195</v>
      </c>
      <c r="F21" s="6"/>
      <c r="H21" s="43"/>
      <c r="I21" s="43"/>
    </row>
    <row r="22" spans="2:9" ht="33" customHeight="1">
      <c r="B22" s="20" t="s">
        <v>47</v>
      </c>
      <c r="C22" s="27" t="s">
        <v>136</v>
      </c>
      <c r="D22" s="4" t="s">
        <v>3</v>
      </c>
      <c r="E22" s="37" t="s">
        <v>218</v>
      </c>
      <c r="F22" s="6"/>
      <c r="H22" s="43"/>
      <c r="I22" s="43"/>
    </row>
    <row r="23" spans="2:9" ht="33" customHeight="1">
      <c r="B23" s="20" t="s">
        <v>48</v>
      </c>
      <c r="C23" s="27" t="s">
        <v>23</v>
      </c>
      <c r="D23" s="4" t="s">
        <v>3</v>
      </c>
      <c r="E23" s="37"/>
      <c r="F23" s="6"/>
    </row>
    <row r="24" spans="2:9" ht="33" customHeight="1">
      <c r="B24" s="20" t="s">
        <v>49</v>
      </c>
      <c r="C24" s="28" t="s">
        <v>22</v>
      </c>
      <c r="D24" s="4" t="s">
        <v>3</v>
      </c>
      <c r="E24" s="37"/>
      <c r="F24" s="6"/>
    </row>
    <row r="25" spans="2:9" ht="33" customHeight="1">
      <c r="B25" s="20" t="s">
        <v>50</v>
      </c>
      <c r="C25" s="27" t="s">
        <v>103</v>
      </c>
      <c r="D25" s="4" t="s">
        <v>4</v>
      </c>
      <c r="E25" s="37"/>
      <c r="F25" s="6"/>
    </row>
    <row r="26" spans="2:9" ht="33" customHeight="1">
      <c r="B26" s="45" t="s">
        <v>220</v>
      </c>
      <c r="C26" s="46"/>
      <c r="D26" s="32"/>
      <c r="E26" s="33"/>
      <c r="F26" s="34"/>
    </row>
    <row r="27" spans="2:9" ht="33" customHeight="1">
      <c r="B27" s="21" t="s">
        <v>51</v>
      </c>
      <c r="C27" s="28" t="s">
        <v>138</v>
      </c>
      <c r="D27" s="4" t="s">
        <v>3</v>
      </c>
      <c r="E27" s="30"/>
      <c r="F27" s="6"/>
    </row>
    <row r="28" spans="2:9" ht="33" customHeight="1">
      <c r="B28" s="21" t="s">
        <v>52</v>
      </c>
      <c r="C28" s="28" t="s">
        <v>139</v>
      </c>
      <c r="D28" s="4" t="s">
        <v>3</v>
      </c>
      <c r="E28" s="30"/>
      <c r="F28" s="6"/>
    </row>
    <row r="29" spans="2:9" ht="33" customHeight="1">
      <c r="B29" s="21" t="s">
        <v>62</v>
      </c>
      <c r="C29" s="27" t="s">
        <v>140</v>
      </c>
      <c r="D29" s="4" t="s">
        <v>3</v>
      </c>
      <c r="E29" s="30"/>
      <c r="F29" s="6"/>
    </row>
    <row r="30" spans="2:9" ht="33" customHeight="1">
      <c r="B30" s="21" t="s">
        <v>63</v>
      </c>
      <c r="C30" s="27" t="s">
        <v>141</v>
      </c>
      <c r="D30" s="4" t="s">
        <v>3</v>
      </c>
      <c r="E30" s="30"/>
      <c r="F30" s="6"/>
    </row>
    <row r="31" spans="2:9" ht="33" customHeight="1">
      <c r="B31" s="21" t="s">
        <v>64</v>
      </c>
      <c r="C31" s="27" t="s">
        <v>142</v>
      </c>
      <c r="D31" s="4" t="s">
        <v>3</v>
      </c>
      <c r="E31" s="30"/>
      <c r="F31" s="6"/>
    </row>
    <row r="32" spans="2:9" ht="33" customHeight="1">
      <c r="B32" s="54" t="s">
        <v>24</v>
      </c>
      <c r="C32" s="54"/>
      <c r="D32" s="11"/>
      <c r="E32" s="13"/>
      <c r="F32" s="12"/>
    </row>
    <row r="33" spans="2:6" ht="33" customHeight="1">
      <c r="B33" s="21" t="s">
        <v>65</v>
      </c>
      <c r="C33" s="28" t="s">
        <v>30</v>
      </c>
      <c r="D33" s="4" t="s">
        <v>8</v>
      </c>
      <c r="E33" s="36"/>
      <c r="F33" s="47" t="s">
        <v>54</v>
      </c>
    </row>
    <row r="34" spans="2:6" ht="33" customHeight="1">
      <c r="B34" s="21" t="s">
        <v>66</v>
      </c>
      <c r="C34" s="27" t="s">
        <v>25</v>
      </c>
      <c r="D34" s="4" t="s">
        <v>3</v>
      </c>
      <c r="E34" s="27" t="s">
        <v>79</v>
      </c>
      <c r="F34" s="48"/>
    </row>
    <row r="35" spans="2:6" ht="33" customHeight="1">
      <c r="B35" s="21" t="s">
        <v>67</v>
      </c>
      <c r="C35" s="27" t="s">
        <v>61</v>
      </c>
      <c r="D35" s="4" t="s">
        <v>3</v>
      </c>
      <c r="E35" s="27" t="s">
        <v>104</v>
      </c>
      <c r="F35" s="48"/>
    </row>
    <row r="36" spans="2:6" ht="33" customHeight="1">
      <c r="B36" s="21" t="s">
        <v>68</v>
      </c>
      <c r="C36" s="27" t="s">
        <v>26</v>
      </c>
      <c r="D36" s="4" t="s">
        <v>4</v>
      </c>
      <c r="E36" s="41"/>
      <c r="F36" s="48"/>
    </row>
    <row r="37" spans="2:6" ht="33" customHeight="1">
      <c r="B37" s="21" t="s">
        <v>69</v>
      </c>
      <c r="C37" s="27" t="s">
        <v>27</v>
      </c>
      <c r="D37" s="4" t="s">
        <v>4</v>
      </c>
      <c r="E37" s="27" t="s">
        <v>152</v>
      </c>
      <c r="F37" s="48"/>
    </row>
    <row r="38" spans="2:6" ht="33" customHeight="1">
      <c r="B38" s="21" t="s">
        <v>70</v>
      </c>
      <c r="C38" s="27" t="s">
        <v>181</v>
      </c>
      <c r="D38" s="4" t="s">
        <v>3</v>
      </c>
      <c r="E38" s="27" t="s">
        <v>158</v>
      </c>
      <c r="F38" s="48"/>
    </row>
    <row r="39" spans="2:6" ht="33" customHeight="1">
      <c r="B39" s="21" t="s">
        <v>144</v>
      </c>
      <c r="C39" s="27" t="s">
        <v>28</v>
      </c>
      <c r="D39" s="4" t="s">
        <v>4</v>
      </c>
      <c r="E39" s="27" t="s">
        <v>169</v>
      </c>
      <c r="F39" s="49"/>
    </row>
    <row r="40" spans="2:6" ht="33" customHeight="1">
      <c r="B40" s="21" t="s">
        <v>71</v>
      </c>
      <c r="C40" s="27" t="s">
        <v>5</v>
      </c>
      <c r="D40" s="4" t="s">
        <v>8</v>
      </c>
      <c r="E40" s="27"/>
      <c r="F40" s="7" t="s">
        <v>7</v>
      </c>
    </row>
    <row r="41" spans="2:6" ht="33" customHeight="1">
      <c r="B41" s="45" t="s">
        <v>33</v>
      </c>
      <c r="C41" s="46"/>
      <c r="D41" s="32"/>
      <c r="E41" s="35"/>
      <c r="F41" s="34"/>
    </row>
    <row r="42" spans="2:6" ht="49.5">
      <c r="B42" s="21" t="s">
        <v>198</v>
      </c>
      <c r="C42" s="27" t="s">
        <v>6</v>
      </c>
      <c r="D42" s="4" t="s">
        <v>3</v>
      </c>
      <c r="E42" s="27" t="s">
        <v>222</v>
      </c>
      <c r="F42" s="44" t="s">
        <v>223</v>
      </c>
    </row>
    <row r="43" spans="2:6" ht="66">
      <c r="B43" s="21" t="s">
        <v>72</v>
      </c>
      <c r="C43" s="27" t="s">
        <v>59</v>
      </c>
      <c r="D43" s="4" t="s">
        <v>8</v>
      </c>
      <c r="E43" s="27" t="s">
        <v>206</v>
      </c>
      <c r="F43" s="29" t="s">
        <v>143</v>
      </c>
    </row>
    <row r="44" spans="2:6" ht="33" customHeight="1">
      <c r="B44" s="21" t="s">
        <v>73</v>
      </c>
      <c r="C44" s="27" t="s">
        <v>137</v>
      </c>
      <c r="D44" s="10" t="s">
        <v>188</v>
      </c>
      <c r="E44" s="38" t="s">
        <v>196</v>
      </c>
      <c r="F44" s="8" t="s">
        <v>60</v>
      </c>
    </row>
    <row r="45" spans="2:6" ht="38.450000000000003" customHeight="1">
      <c r="B45" s="21" t="s">
        <v>145</v>
      </c>
      <c r="C45" s="27" t="s">
        <v>56</v>
      </c>
      <c r="D45" s="10" t="s">
        <v>189</v>
      </c>
      <c r="E45" s="39" t="s">
        <v>207</v>
      </c>
      <c r="F45" s="8" t="s">
        <v>57</v>
      </c>
    </row>
    <row r="46" spans="2:6" ht="33" customHeight="1">
      <c r="B46" s="20" t="s">
        <v>74</v>
      </c>
      <c r="C46" s="27" t="s">
        <v>15</v>
      </c>
      <c r="D46" s="4" t="s">
        <v>8</v>
      </c>
      <c r="E46" s="28"/>
      <c r="F46" s="9" t="s">
        <v>53</v>
      </c>
    </row>
    <row r="47" spans="2:6" ht="33" customHeight="1">
      <c r="B47" s="20" t="s">
        <v>75</v>
      </c>
      <c r="C47" s="27" t="s">
        <v>58</v>
      </c>
      <c r="D47" s="4" t="s">
        <v>8</v>
      </c>
      <c r="E47" s="28"/>
      <c r="F47" s="9" t="s">
        <v>101</v>
      </c>
    </row>
    <row r="48" spans="2:6" ht="42.75" customHeight="1">
      <c r="B48" s="20" t="s">
        <v>76</v>
      </c>
      <c r="C48" s="27" t="s">
        <v>212</v>
      </c>
      <c r="D48" s="4" t="s">
        <v>4</v>
      </c>
      <c r="E48" s="28"/>
      <c r="F48" s="9" t="s">
        <v>102</v>
      </c>
    </row>
    <row r="49" spans="2:6" ht="42.75" customHeight="1">
      <c r="B49" s="20" t="s">
        <v>77</v>
      </c>
      <c r="C49" s="27" t="s">
        <v>211</v>
      </c>
      <c r="D49" s="4" t="s">
        <v>4</v>
      </c>
      <c r="E49" s="28"/>
      <c r="F49" s="9"/>
    </row>
    <row r="50" spans="2:6" ht="129.75" customHeight="1">
      <c r="B50" s="20" t="s">
        <v>78</v>
      </c>
      <c r="C50" s="27" t="s">
        <v>12</v>
      </c>
      <c r="D50" s="4" t="s">
        <v>4</v>
      </c>
      <c r="E50" s="36"/>
      <c r="F50" s="6"/>
    </row>
  </sheetData>
  <sheetProtection algorithmName="SHA-512" hashValue="fcVKRyiQJqQ2lPpzML+tOpQJE1LH1oGKQOZlJMX5DLfSwYd4oO9KmM0u2oBLKaXCEp2VKekCUjQ3ro0iQhQdaA==" saltValue="DnaVRs6lj5hsOiwLT2G9/w==" spinCount="100000" sheet="1" objects="1" scenarios="1" selectLockedCells="1" selectUnlockedCells="1"/>
  <mergeCells count="8">
    <mergeCell ref="F33:F39"/>
    <mergeCell ref="B41:C41"/>
    <mergeCell ref="B2:F2"/>
    <mergeCell ref="B7:C7"/>
    <mergeCell ref="B8:C8"/>
    <mergeCell ref="B18:C18"/>
    <mergeCell ref="B26:C26"/>
    <mergeCell ref="B32:C32"/>
  </mergeCells>
  <phoneticPr fontId="1"/>
  <conditionalFormatting sqref="E34">
    <cfRule type="containsText" dxfId="30" priority="35" operator="containsText" text="※選択してください。選択肢にない場合はこちらに直接ご記入ください。">
      <formula>NOT(ISERROR(SEARCH("※選択してください。選択肢にない場合はこちらに直接ご記入ください。",E34)))</formula>
    </cfRule>
  </conditionalFormatting>
  <conditionalFormatting sqref="E35">
    <cfRule type="containsText" dxfId="29" priority="34" operator="containsText" text="※選択してください。選択肢にない場合はこちらに直接ご記入ください。">
      <formula>NOT(ISERROR(SEARCH("※選択してください。選択肢にない場合はこちらに直接ご記入ください。",E35)))</formula>
    </cfRule>
  </conditionalFormatting>
  <conditionalFormatting sqref="E38">
    <cfRule type="containsText" dxfId="28" priority="33" operator="containsText" text="※候補を下に表示しています。選択肢にない場合はこちらに直接ご記入ください。">
      <formula>NOT(ISERROR(SEARCH("※候補を下に表示しています。選択肢にない場合はこちらに直接ご記入ください。",E38)))</formula>
    </cfRule>
  </conditionalFormatting>
  <conditionalFormatting sqref="D9">
    <cfRule type="expression" dxfId="27" priority="32">
      <formula>COUNTBLANK($E$9)</formula>
    </cfRule>
  </conditionalFormatting>
  <conditionalFormatting sqref="D10">
    <cfRule type="expression" dxfId="26" priority="31">
      <formula>COUNTBLANK($E$10)</formula>
    </cfRule>
  </conditionalFormatting>
  <conditionalFormatting sqref="D11">
    <cfRule type="expression" dxfId="25" priority="30">
      <formula>COUNTBLANK($E$11)</formula>
    </cfRule>
  </conditionalFormatting>
  <conditionalFormatting sqref="D13">
    <cfRule type="expression" dxfId="24" priority="29">
      <formula>COUNTBLANK($E$13)</formula>
    </cfRule>
  </conditionalFormatting>
  <conditionalFormatting sqref="D14">
    <cfRule type="expression" dxfId="23" priority="28">
      <formula>COUNTBLANK($E$14)</formula>
    </cfRule>
  </conditionalFormatting>
  <conditionalFormatting sqref="D12">
    <cfRule type="expression" dxfId="22" priority="27">
      <formula>COUNTBLANK($E$12)</formula>
    </cfRule>
  </conditionalFormatting>
  <conditionalFormatting sqref="D15">
    <cfRule type="expression" dxfId="21" priority="26">
      <formula>COUNTBLANK($E$15)</formula>
    </cfRule>
  </conditionalFormatting>
  <conditionalFormatting sqref="D19">
    <cfRule type="expression" dxfId="20" priority="25">
      <formula>COUNTBLANK($E$19)</formula>
    </cfRule>
  </conditionalFormatting>
  <conditionalFormatting sqref="D34">
    <cfRule type="expression" dxfId="19" priority="24">
      <formula>OR(COUNTBLANK($E$34),$E$34="※選択してください。選択肢にない場合はこちらに直接ご記入ください。")</formula>
    </cfRule>
  </conditionalFormatting>
  <conditionalFormatting sqref="D35">
    <cfRule type="expression" dxfId="18" priority="23">
      <formula>OR(COUNTBLANK($E$35),$E$35="※選択してください。選択肢にない場合はこちらに直接ご記入ください。")</formula>
    </cfRule>
  </conditionalFormatting>
  <conditionalFormatting sqref="D38">
    <cfRule type="expression" dxfId="17" priority="22">
      <formula>OR(COUNTBLANK($E$38),$E$38="※候補を下に表示しています。選択肢にない場合はこちらに直接ご記入ください。")</formula>
    </cfRule>
  </conditionalFormatting>
  <conditionalFormatting sqref="D42">
    <cfRule type="expression" dxfId="16" priority="21">
      <formula>OR(COUNTBLANK($E$42),$E$42="※選択してください。")</formula>
    </cfRule>
  </conditionalFormatting>
  <conditionalFormatting sqref="E37">
    <cfRule type="containsText" dxfId="15" priority="19" operator="containsText" text="※候補を下に表示しています。選択肢にない場合はこちらに直接ご記入ください。">
      <formula>NOT(ISERROR(SEARCH("※候補を下に表示しています。選択肢にない場合はこちらに直接ご記入ください。",E37)))</formula>
    </cfRule>
  </conditionalFormatting>
  <conditionalFormatting sqref="E39">
    <cfRule type="containsText" dxfId="14" priority="18" operator="containsText" text="※候補を下に表示しています。選択肢にない場合はこちらに直接ご記入ください。">
      <formula>NOT(ISERROR(SEARCH("※候補を下に表示しています。選択肢にない場合はこちらに直接ご記入ください。",E39)))</formula>
    </cfRule>
  </conditionalFormatting>
  <conditionalFormatting sqref="D16">
    <cfRule type="expression" dxfId="13" priority="17">
      <formula>COUNTBLANK($E$15)</formula>
    </cfRule>
  </conditionalFormatting>
  <conditionalFormatting sqref="D20:D24">
    <cfRule type="expression" dxfId="12" priority="16">
      <formula>COUNTBLANK($E$19)</formula>
    </cfRule>
  </conditionalFormatting>
  <conditionalFormatting sqref="D27:D31">
    <cfRule type="expression" dxfId="11" priority="15">
      <formula>COUNTBLANK($E$19)</formula>
    </cfRule>
  </conditionalFormatting>
  <conditionalFormatting sqref="D33">
    <cfRule type="expression" dxfId="10" priority="14">
      <formula>COUNTBLANK($E$19)</formula>
    </cfRule>
  </conditionalFormatting>
  <conditionalFormatting sqref="D40">
    <cfRule type="expression" dxfId="9" priority="13">
      <formula>COUNTBLANK($E$19)</formula>
    </cfRule>
  </conditionalFormatting>
  <conditionalFormatting sqref="D43">
    <cfRule type="expression" dxfId="8" priority="12">
      <formula>COUNTBLANK($E$19)</formula>
    </cfRule>
  </conditionalFormatting>
  <conditionalFormatting sqref="D46:D47">
    <cfRule type="expression" dxfId="7" priority="11">
      <formula>COUNTBLANK($E$19)</formula>
    </cfRule>
  </conditionalFormatting>
  <conditionalFormatting sqref="E42">
    <cfRule type="cellIs" dxfId="6" priority="1" operator="equal">
      <formula>"STEP④：オンライン資格確認利用申請・オンライン請求利用申請まで完了"</formula>
    </cfRule>
    <cfRule type="cellIs" dxfId="5" priority="2" operator="equal">
      <formula>"STEP③：オンライン請求利用申請まで完了"</formula>
    </cfRule>
    <cfRule type="cellIs" dxfId="4" priority="3" operator="equal">
      <formula>"STEP②：オンライン資格確認利用申請まで完了"</formula>
    </cfRule>
    <cfRule type="cellIs" dxfId="3" priority="4" operator="equal">
      <formula>"STEP①：医療機関等総合ポータルサイトへのアカウント登録まで完了"</formula>
    </cfRule>
    <cfRule type="containsText" dxfId="2" priority="5" operator="containsText" text="STEP⓪：まだ何も行っていない">
      <formula>NOT(ISERROR(SEARCH("STEP⓪：まだ何も行っていない",E42)))</formula>
    </cfRule>
  </conditionalFormatting>
  <dataValidations count="2">
    <dataValidation type="list" allowBlank="1" showInputMessage="1" sqref="E44" xr:uid="{9413ABF8-ECF1-467F-A318-BE188E4407C4}">
      <formula1>"　CAF"</formula1>
    </dataValidation>
    <dataValidation type="whole" allowBlank="1" showInputMessage="1" showErrorMessage="1" errorTitle="桁数をご確認ください。" error="訪問看護ステーションコード_x000a_先頭3桁を含め、全10桁でご入力ください。_x000a__x000a_先頭2桁：都道府県_x000a_先頭3桁目：6※訪問看護ステーション" sqref="E10" xr:uid="{B6FFD7B6-E714-4C9D-AC81-F766766210A0}">
      <formula1>1660000001</formula1>
      <formula2>4799999999</formula2>
    </dataValidation>
  </dataValidations>
  <printOptions horizontalCentered="1" verticalCentered="1"/>
  <pageMargins left="0.31496062992125984" right="0.31496062992125984" top="0.15748031496062992" bottom="0.15748031496062992" header="0.15748031496062992" footer="0.15748031496062992"/>
  <pageSetup paperSize="9" scale="31" orientation="landscape" horizontalDpi="300" verticalDpi="300" r:id="rId1"/>
  <drawing r:id="rId2"/>
  <legacyDrawing r:id="rId3"/>
  <controls>
    <mc:AlternateContent xmlns:mc="http://schemas.openxmlformats.org/markup-compatibility/2006">
      <mc:Choice Requires="x14">
        <control shapeId="9262" r:id="rId4" name="OptionButton42-2">
          <controlPr defaultSize="0" autoLine="0" r:id="rId5">
            <anchor moveWithCells="1">
              <from>
                <xdr:col>4</xdr:col>
                <xdr:colOff>3495675</xdr:colOff>
                <xdr:row>48</xdr:row>
                <xdr:rowOff>190500</xdr:rowOff>
              </from>
              <to>
                <xdr:col>4</xdr:col>
                <xdr:colOff>6648450</xdr:colOff>
                <xdr:row>48</xdr:row>
                <xdr:rowOff>457200</xdr:rowOff>
              </to>
            </anchor>
          </controlPr>
        </control>
      </mc:Choice>
      <mc:Fallback>
        <control shapeId="9262" r:id="rId4" name="OptionButton42-2"/>
      </mc:Fallback>
    </mc:AlternateContent>
    <mc:AlternateContent xmlns:mc="http://schemas.openxmlformats.org/markup-compatibility/2006">
      <mc:Choice Requires="x14">
        <control shapeId="9261" r:id="rId6" name="OptionButton42-1">
          <controlPr defaultSize="0" autoLine="0" r:id="rId7">
            <anchor moveWithCells="1">
              <from>
                <xdr:col>4</xdr:col>
                <xdr:colOff>133350</xdr:colOff>
                <xdr:row>48</xdr:row>
                <xdr:rowOff>190500</xdr:rowOff>
              </from>
              <to>
                <xdr:col>4</xdr:col>
                <xdr:colOff>3286125</xdr:colOff>
                <xdr:row>48</xdr:row>
                <xdr:rowOff>457200</xdr:rowOff>
              </to>
            </anchor>
          </controlPr>
        </control>
      </mc:Choice>
      <mc:Fallback>
        <control shapeId="9261" r:id="rId6" name="OptionButton42-1"/>
      </mc:Fallback>
    </mc:AlternateContent>
    <mc:AlternateContent xmlns:mc="http://schemas.openxmlformats.org/markup-compatibility/2006">
      <mc:Choice Requires="x14">
        <control shapeId="9260" r:id="rId8" name="OptionButton40-2">
          <controlPr defaultSize="0" autoLine="0" r:id="rId9">
            <anchor moveWithCells="1">
              <from>
                <xdr:col>4</xdr:col>
                <xdr:colOff>2200275</xdr:colOff>
                <xdr:row>46</xdr:row>
                <xdr:rowOff>114300</xdr:rowOff>
              </from>
              <to>
                <xdr:col>4</xdr:col>
                <xdr:colOff>3838575</xdr:colOff>
                <xdr:row>46</xdr:row>
                <xdr:rowOff>400050</xdr:rowOff>
              </to>
            </anchor>
          </controlPr>
        </control>
      </mc:Choice>
      <mc:Fallback>
        <control shapeId="9260" r:id="rId8" name="OptionButton40-2"/>
      </mc:Fallback>
    </mc:AlternateContent>
    <mc:AlternateContent xmlns:mc="http://schemas.openxmlformats.org/markup-compatibility/2006">
      <mc:Choice Requires="x14">
        <control shapeId="9259" r:id="rId10" name="OptionButton40-1">
          <controlPr defaultSize="0" autoLine="0" r:id="rId11">
            <anchor moveWithCells="1">
              <from>
                <xdr:col>4</xdr:col>
                <xdr:colOff>95250</xdr:colOff>
                <xdr:row>46</xdr:row>
                <xdr:rowOff>114300</xdr:rowOff>
              </from>
              <to>
                <xdr:col>4</xdr:col>
                <xdr:colOff>2000250</xdr:colOff>
                <xdr:row>46</xdr:row>
                <xdr:rowOff>400050</xdr:rowOff>
              </to>
            </anchor>
          </controlPr>
        </control>
      </mc:Choice>
      <mc:Fallback>
        <control shapeId="9259" r:id="rId10" name="OptionButton40-1"/>
      </mc:Fallback>
    </mc:AlternateContent>
    <mc:AlternateContent xmlns:mc="http://schemas.openxmlformats.org/markup-compatibility/2006">
      <mc:Choice Requires="x14">
        <control shapeId="9258" r:id="rId12" name="OptionButton39-4">
          <controlPr defaultSize="0" autoLine="0" r:id="rId13">
            <anchor moveWithCells="1">
              <from>
                <xdr:col>4</xdr:col>
                <xdr:colOff>6467475</xdr:colOff>
                <xdr:row>45</xdr:row>
                <xdr:rowOff>76200</xdr:rowOff>
              </from>
              <to>
                <xdr:col>4</xdr:col>
                <xdr:colOff>7496175</xdr:colOff>
                <xdr:row>45</xdr:row>
                <xdr:rowOff>342900</xdr:rowOff>
              </to>
            </anchor>
          </controlPr>
        </control>
      </mc:Choice>
      <mc:Fallback>
        <control shapeId="9258" r:id="rId12" name="OptionButton39-4"/>
      </mc:Fallback>
    </mc:AlternateContent>
    <mc:AlternateContent xmlns:mc="http://schemas.openxmlformats.org/markup-compatibility/2006">
      <mc:Choice Requires="x14">
        <control shapeId="9257" r:id="rId14" name="OptionButton39-3">
          <controlPr defaultSize="0" autoLine="0" r:id="rId15">
            <anchor moveWithCells="1">
              <from>
                <xdr:col>4</xdr:col>
                <xdr:colOff>5048250</xdr:colOff>
                <xdr:row>45</xdr:row>
                <xdr:rowOff>76200</xdr:rowOff>
              </from>
              <to>
                <xdr:col>4</xdr:col>
                <xdr:colOff>6267450</xdr:colOff>
                <xdr:row>45</xdr:row>
                <xdr:rowOff>342900</xdr:rowOff>
              </to>
            </anchor>
          </controlPr>
        </control>
      </mc:Choice>
      <mc:Fallback>
        <control shapeId="9257" r:id="rId14" name="OptionButton39-3"/>
      </mc:Fallback>
    </mc:AlternateContent>
    <mc:AlternateContent xmlns:mc="http://schemas.openxmlformats.org/markup-compatibility/2006">
      <mc:Choice Requires="x14">
        <control shapeId="9256" r:id="rId16" name="OptionButton39-2">
          <controlPr defaultSize="0" autoLine="0" r:id="rId17">
            <anchor moveWithCells="1">
              <from>
                <xdr:col>4</xdr:col>
                <xdr:colOff>2438400</xdr:colOff>
                <xdr:row>45</xdr:row>
                <xdr:rowOff>104775</xdr:rowOff>
              </from>
              <to>
                <xdr:col>4</xdr:col>
                <xdr:colOff>4857750</xdr:colOff>
                <xdr:row>45</xdr:row>
                <xdr:rowOff>361950</xdr:rowOff>
              </to>
            </anchor>
          </controlPr>
        </control>
      </mc:Choice>
      <mc:Fallback>
        <control shapeId="9256" r:id="rId16" name="OptionButton39-2"/>
      </mc:Fallback>
    </mc:AlternateContent>
    <mc:AlternateContent xmlns:mc="http://schemas.openxmlformats.org/markup-compatibility/2006">
      <mc:Choice Requires="x14">
        <control shapeId="9255" r:id="rId18" name="OptionButton39-1">
          <controlPr defaultSize="0" autoLine="0" r:id="rId19">
            <anchor moveWithCells="1">
              <from>
                <xdr:col>4</xdr:col>
                <xdr:colOff>95250</xdr:colOff>
                <xdr:row>45</xdr:row>
                <xdr:rowOff>104775</xdr:rowOff>
              </from>
              <to>
                <xdr:col>4</xdr:col>
                <xdr:colOff>2371725</xdr:colOff>
                <xdr:row>45</xdr:row>
                <xdr:rowOff>361950</xdr:rowOff>
              </to>
            </anchor>
          </controlPr>
        </control>
      </mc:Choice>
      <mc:Fallback>
        <control shapeId="9255" r:id="rId18" name="OptionButton39-1"/>
      </mc:Fallback>
    </mc:AlternateContent>
    <mc:AlternateContent xmlns:mc="http://schemas.openxmlformats.org/markup-compatibility/2006">
      <mc:Choice Requires="x14">
        <control shapeId="9253" r:id="rId20" name="OptionButton36-2">
          <controlPr defaultSize="0" autoLine="0" autoPict="0" r:id="rId21">
            <anchor moveWithCells="1">
              <from>
                <xdr:col>4</xdr:col>
                <xdr:colOff>1009650</xdr:colOff>
                <xdr:row>42</xdr:row>
                <xdr:rowOff>304800</xdr:rowOff>
              </from>
              <to>
                <xdr:col>4</xdr:col>
                <xdr:colOff>1809750</xdr:colOff>
                <xdr:row>42</xdr:row>
                <xdr:rowOff>561975</xdr:rowOff>
              </to>
            </anchor>
          </controlPr>
        </control>
      </mc:Choice>
      <mc:Fallback>
        <control shapeId="9253" r:id="rId20" name="OptionButton36-2"/>
      </mc:Fallback>
    </mc:AlternateContent>
    <mc:AlternateContent xmlns:mc="http://schemas.openxmlformats.org/markup-compatibility/2006">
      <mc:Choice Requires="x14">
        <control shapeId="9252" r:id="rId22" name="OptionButton36-1">
          <controlPr defaultSize="0" autoLine="0" autoPict="0" r:id="rId23">
            <anchor moveWithCells="1">
              <from>
                <xdr:col>4</xdr:col>
                <xdr:colOff>104775</xdr:colOff>
                <xdr:row>42</xdr:row>
                <xdr:rowOff>304800</xdr:rowOff>
              </from>
              <to>
                <xdr:col>4</xdr:col>
                <xdr:colOff>904875</xdr:colOff>
                <xdr:row>42</xdr:row>
                <xdr:rowOff>552450</xdr:rowOff>
              </to>
            </anchor>
          </controlPr>
        </control>
      </mc:Choice>
      <mc:Fallback>
        <control shapeId="9252" r:id="rId22" name="OptionButton36-1"/>
      </mc:Fallback>
    </mc:AlternateContent>
    <mc:AlternateContent xmlns:mc="http://schemas.openxmlformats.org/markup-compatibility/2006">
      <mc:Choice Requires="x14">
        <control shapeId="9251" r:id="rId24" name="OptionButton29-2">
          <controlPr defaultSize="0" autoLine="0" autoPict="0" r:id="rId25">
            <anchor moveWithCells="1">
              <from>
                <xdr:col>4</xdr:col>
                <xdr:colOff>1514475</xdr:colOff>
                <xdr:row>39</xdr:row>
                <xdr:rowOff>142875</xdr:rowOff>
              </from>
              <to>
                <xdr:col>4</xdr:col>
                <xdr:colOff>2581275</xdr:colOff>
                <xdr:row>39</xdr:row>
                <xdr:rowOff>371475</xdr:rowOff>
              </to>
            </anchor>
          </controlPr>
        </control>
      </mc:Choice>
      <mc:Fallback>
        <control shapeId="9251" r:id="rId24" name="OptionButton29-2"/>
      </mc:Fallback>
    </mc:AlternateContent>
    <mc:AlternateContent xmlns:mc="http://schemas.openxmlformats.org/markup-compatibility/2006">
      <mc:Choice Requires="x14">
        <control shapeId="9250" r:id="rId26" name="OptionButton29-1">
          <controlPr defaultSize="0" autoLine="0" autoPict="0" r:id="rId27">
            <anchor moveWithCells="1">
              <from>
                <xdr:col>4</xdr:col>
                <xdr:colOff>104775</xdr:colOff>
                <xdr:row>39</xdr:row>
                <xdr:rowOff>142875</xdr:rowOff>
              </from>
              <to>
                <xdr:col>4</xdr:col>
                <xdr:colOff>942975</xdr:colOff>
                <xdr:row>39</xdr:row>
                <xdr:rowOff>371475</xdr:rowOff>
              </to>
            </anchor>
          </controlPr>
        </control>
      </mc:Choice>
      <mc:Fallback>
        <control shapeId="9250" r:id="rId26" name="OptionButton29-1"/>
      </mc:Fallback>
    </mc:AlternateContent>
    <mc:AlternateContent xmlns:mc="http://schemas.openxmlformats.org/markup-compatibility/2006">
      <mc:Choice Requires="x14">
        <control shapeId="9249" r:id="rId28" name="OptionButton25-2">
          <controlPr defaultSize="0" autoLine="0" autoPict="0" r:id="rId29">
            <anchor moveWithCells="1">
              <from>
                <xdr:col>4</xdr:col>
                <xdr:colOff>2124075</xdr:colOff>
                <xdr:row>35</xdr:row>
                <xdr:rowOff>104775</xdr:rowOff>
              </from>
              <to>
                <xdr:col>4</xdr:col>
                <xdr:colOff>2962275</xdr:colOff>
                <xdr:row>35</xdr:row>
                <xdr:rowOff>314325</xdr:rowOff>
              </to>
            </anchor>
          </controlPr>
        </control>
      </mc:Choice>
      <mc:Fallback>
        <control shapeId="9249" r:id="rId28" name="OptionButton25-2"/>
      </mc:Fallback>
    </mc:AlternateContent>
    <mc:AlternateContent xmlns:mc="http://schemas.openxmlformats.org/markup-compatibility/2006">
      <mc:Choice Requires="x14">
        <control shapeId="9248" r:id="rId30" name="OptionButton25-1">
          <controlPr defaultSize="0" autoLine="0" autoPict="0" r:id="rId31">
            <anchor moveWithCells="1">
              <from>
                <xdr:col>4</xdr:col>
                <xdr:colOff>104775</xdr:colOff>
                <xdr:row>35</xdr:row>
                <xdr:rowOff>104775</xdr:rowOff>
              </from>
              <to>
                <xdr:col>4</xdr:col>
                <xdr:colOff>1971675</xdr:colOff>
                <xdr:row>35</xdr:row>
                <xdr:rowOff>314325</xdr:rowOff>
              </to>
            </anchor>
          </controlPr>
        </control>
      </mc:Choice>
      <mc:Fallback>
        <control shapeId="9248" r:id="rId30" name="OptionButton25-1"/>
      </mc:Fallback>
    </mc:AlternateContent>
    <mc:AlternateContent xmlns:mc="http://schemas.openxmlformats.org/markup-compatibility/2006">
      <mc:Choice Requires="x14">
        <control shapeId="9247" r:id="rId32" name="OptionButton22-2">
          <controlPr defaultSize="0" autoLine="0" autoPict="0" r:id="rId33">
            <anchor moveWithCells="1">
              <from>
                <xdr:col>4</xdr:col>
                <xdr:colOff>1476375</xdr:colOff>
                <xdr:row>32</xdr:row>
                <xdr:rowOff>114300</xdr:rowOff>
              </from>
              <to>
                <xdr:col>4</xdr:col>
                <xdr:colOff>2657475</xdr:colOff>
                <xdr:row>32</xdr:row>
                <xdr:rowOff>314325</xdr:rowOff>
              </to>
            </anchor>
          </controlPr>
        </control>
      </mc:Choice>
      <mc:Fallback>
        <control shapeId="9247" r:id="rId32" name="OptionButton22-2"/>
      </mc:Fallback>
    </mc:AlternateContent>
    <mc:AlternateContent xmlns:mc="http://schemas.openxmlformats.org/markup-compatibility/2006">
      <mc:Choice Requires="x14">
        <control shapeId="9246" r:id="rId34" name="OptionButton22-1">
          <controlPr defaultSize="0" autoLine="0" autoPict="0" r:id="rId35">
            <anchor moveWithCells="1">
              <from>
                <xdr:col>4</xdr:col>
                <xdr:colOff>104775</xdr:colOff>
                <xdr:row>32</xdr:row>
                <xdr:rowOff>114300</xdr:rowOff>
              </from>
              <to>
                <xdr:col>4</xdr:col>
                <xdr:colOff>1304925</xdr:colOff>
                <xdr:row>32</xdr:row>
                <xdr:rowOff>314325</xdr:rowOff>
              </to>
            </anchor>
          </controlPr>
        </control>
      </mc:Choice>
      <mc:Fallback>
        <control shapeId="9246" r:id="rId34" name="OptionButton22-1"/>
      </mc:Fallback>
    </mc:AlternateContent>
    <mc:AlternateContent xmlns:mc="http://schemas.openxmlformats.org/markup-compatibility/2006">
      <mc:Choice Requires="x14">
        <control shapeId="9245" r:id="rId36" name="OptionButton21-3">
          <controlPr defaultSize="0" autoLine="0" autoPict="0" r:id="rId37">
            <anchor moveWithCells="1">
              <from>
                <xdr:col>4</xdr:col>
                <xdr:colOff>1905000</xdr:colOff>
                <xdr:row>30</xdr:row>
                <xdr:rowOff>123825</xdr:rowOff>
              </from>
              <to>
                <xdr:col>4</xdr:col>
                <xdr:colOff>2762250</xdr:colOff>
                <xdr:row>30</xdr:row>
                <xdr:rowOff>361950</xdr:rowOff>
              </to>
            </anchor>
          </controlPr>
        </control>
      </mc:Choice>
      <mc:Fallback>
        <control shapeId="9245" r:id="rId36" name="OptionButton21-3"/>
      </mc:Fallback>
    </mc:AlternateContent>
    <mc:AlternateContent xmlns:mc="http://schemas.openxmlformats.org/markup-compatibility/2006">
      <mc:Choice Requires="x14">
        <control shapeId="9244" r:id="rId38" name="OptionButton21-2">
          <controlPr defaultSize="0" autoLine="0" autoPict="0" r:id="rId39">
            <anchor moveWithCells="1">
              <from>
                <xdr:col>4</xdr:col>
                <xdr:colOff>1019175</xdr:colOff>
                <xdr:row>30</xdr:row>
                <xdr:rowOff>123825</xdr:rowOff>
              </from>
              <to>
                <xdr:col>4</xdr:col>
                <xdr:colOff>1809750</xdr:colOff>
                <xdr:row>30</xdr:row>
                <xdr:rowOff>361950</xdr:rowOff>
              </to>
            </anchor>
          </controlPr>
        </control>
      </mc:Choice>
      <mc:Fallback>
        <control shapeId="9244" r:id="rId38" name="OptionButton21-2"/>
      </mc:Fallback>
    </mc:AlternateContent>
    <mc:AlternateContent xmlns:mc="http://schemas.openxmlformats.org/markup-compatibility/2006">
      <mc:Choice Requires="x14">
        <control shapeId="9243" r:id="rId40" name="OptionButton21-1">
          <controlPr defaultSize="0" autoLine="0" autoPict="0" r:id="rId41">
            <anchor moveWithCells="1">
              <from>
                <xdr:col>4</xdr:col>
                <xdr:colOff>104775</xdr:colOff>
                <xdr:row>30</xdr:row>
                <xdr:rowOff>123825</xdr:rowOff>
              </from>
              <to>
                <xdr:col>4</xdr:col>
                <xdr:colOff>895350</xdr:colOff>
                <xdr:row>30</xdr:row>
                <xdr:rowOff>361950</xdr:rowOff>
              </to>
            </anchor>
          </controlPr>
        </control>
      </mc:Choice>
      <mc:Fallback>
        <control shapeId="9243" r:id="rId40" name="OptionButton21-1"/>
      </mc:Fallback>
    </mc:AlternateContent>
    <mc:AlternateContent xmlns:mc="http://schemas.openxmlformats.org/markup-compatibility/2006">
      <mc:Choice Requires="x14">
        <control shapeId="9242" r:id="rId42" name="OptionButton20-3">
          <controlPr defaultSize="0" autoLine="0" autoPict="0" r:id="rId43">
            <anchor moveWithCells="1">
              <from>
                <xdr:col>4</xdr:col>
                <xdr:colOff>1905000</xdr:colOff>
                <xdr:row>29</xdr:row>
                <xdr:rowOff>114300</xdr:rowOff>
              </from>
              <to>
                <xdr:col>4</xdr:col>
                <xdr:colOff>2762250</xdr:colOff>
                <xdr:row>29</xdr:row>
                <xdr:rowOff>352425</xdr:rowOff>
              </to>
            </anchor>
          </controlPr>
        </control>
      </mc:Choice>
      <mc:Fallback>
        <control shapeId="9242" r:id="rId42" name="OptionButton20-3"/>
      </mc:Fallback>
    </mc:AlternateContent>
    <mc:AlternateContent xmlns:mc="http://schemas.openxmlformats.org/markup-compatibility/2006">
      <mc:Choice Requires="x14">
        <control shapeId="9241" r:id="rId44" name="OptionButton20-2">
          <controlPr defaultSize="0" autoLine="0" autoPict="0" r:id="rId45">
            <anchor moveWithCells="1">
              <from>
                <xdr:col>4</xdr:col>
                <xdr:colOff>1019175</xdr:colOff>
                <xdr:row>29</xdr:row>
                <xdr:rowOff>114300</xdr:rowOff>
              </from>
              <to>
                <xdr:col>4</xdr:col>
                <xdr:colOff>1809750</xdr:colOff>
                <xdr:row>29</xdr:row>
                <xdr:rowOff>352425</xdr:rowOff>
              </to>
            </anchor>
          </controlPr>
        </control>
      </mc:Choice>
      <mc:Fallback>
        <control shapeId="9241" r:id="rId44" name="OptionButton20-2"/>
      </mc:Fallback>
    </mc:AlternateContent>
    <mc:AlternateContent xmlns:mc="http://schemas.openxmlformats.org/markup-compatibility/2006">
      <mc:Choice Requires="x14">
        <control shapeId="9240" r:id="rId46" name="OptionButton20-1">
          <controlPr defaultSize="0" autoLine="0" autoPict="0" r:id="rId47">
            <anchor moveWithCells="1">
              <from>
                <xdr:col>4</xdr:col>
                <xdr:colOff>104775</xdr:colOff>
                <xdr:row>29</xdr:row>
                <xdr:rowOff>114300</xdr:rowOff>
              </from>
              <to>
                <xdr:col>4</xdr:col>
                <xdr:colOff>895350</xdr:colOff>
                <xdr:row>29</xdr:row>
                <xdr:rowOff>352425</xdr:rowOff>
              </to>
            </anchor>
          </controlPr>
        </control>
      </mc:Choice>
      <mc:Fallback>
        <control shapeId="9240" r:id="rId46" name="OptionButton20-1"/>
      </mc:Fallback>
    </mc:AlternateContent>
    <mc:AlternateContent xmlns:mc="http://schemas.openxmlformats.org/markup-compatibility/2006">
      <mc:Choice Requires="x14">
        <control shapeId="9239" r:id="rId48" name="OptionButton19-3">
          <controlPr defaultSize="0" autoLine="0" autoPict="0" r:id="rId49">
            <anchor moveWithCells="1">
              <from>
                <xdr:col>4</xdr:col>
                <xdr:colOff>1905000</xdr:colOff>
                <xdr:row>28</xdr:row>
                <xdr:rowOff>104775</xdr:rowOff>
              </from>
              <to>
                <xdr:col>4</xdr:col>
                <xdr:colOff>2762250</xdr:colOff>
                <xdr:row>28</xdr:row>
                <xdr:rowOff>342900</xdr:rowOff>
              </to>
            </anchor>
          </controlPr>
        </control>
      </mc:Choice>
      <mc:Fallback>
        <control shapeId="9239" r:id="rId48" name="OptionButton19-3"/>
      </mc:Fallback>
    </mc:AlternateContent>
    <mc:AlternateContent xmlns:mc="http://schemas.openxmlformats.org/markup-compatibility/2006">
      <mc:Choice Requires="x14">
        <control shapeId="9238" r:id="rId50" name="OptionButton19-2">
          <controlPr defaultSize="0" autoLine="0" autoPict="0" r:id="rId51">
            <anchor moveWithCells="1">
              <from>
                <xdr:col>4</xdr:col>
                <xdr:colOff>1019175</xdr:colOff>
                <xdr:row>28</xdr:row>
                <xdr:rowOff>104775</xdr:rowOff>
              </from>
              <to>
                <xdr:col>4</xdr:col>
                <xdr:colOff>1809750</xdr:colOff>
                <xdr:row>28</xdr:row>
                <xdr:rowOff>342900</xdr:rowOff>
              </to>
            </anchor>
          </controlPr>
        </control>
      </mc:Choice>
      <mc:Fallback>
        <control shapeId="9238" r:id="rId50" name="OptionButton19-2"/>
      </mc:Fallback>
    </mc:AlternateContent>
    <mc:AlternateContent xmlns:mc="http://schemas.openxmlformats.org/markup-compatibility/2006">
      <mc:Choice Requires="x14">
        <control shapeId="9237" r:id="rId52" name="OptionButton19-1">
          <controlPr defaultSize="0" autoLine="0" autoPict="0" r:id="rId53">
            <anchor moveWithCells="1">
              <from>
                <xdr:col>4</xdr:col>
                <xdr:colOff>104775</xdr:colOff>
                <xdr:row>28</xdr:row>
                <xdr:rowOff>104775</xdr:rowOff>
              </from>
              <to>
                <xdr:col>4</xdr:col>
                <xdr:colOff>895350</xdr:colOff>
                <xdr:row>28</xdr:row>
                <xdr:rowOff>342900</xdr:rowOff>
              </to>
            </anchor>
          </controlPr>
        </control>
      </mc:Choice>
      <mc:Fallback>
        <control shapeId="9237" r:id="rId52" name="OptionButton19-1"/>
      </mc:Fallback>
    </mc:AlternateContent>
    <mc:AlternateContent xmlns:mc="http://schemas.openxmlformats.org/markup-compatibility/2006">
      <mc:Choice Requires="x14">
        <control shapeId="9236" r:id="rId54" name="OptionButton18-3">
          <controlPr defaultSize="0" autoLine="0" autoPict="0" r:id="rId55">
            <anchor moveWithCells="1">
              <from>
                <xdr:col>4</xdr:col>
                <xdr:colOff>1905000</xdr:colOff>
                <xdr:row>27</xdr:row>
                <xdr:rowOff>95250</xdr:rowOff>
              </from>
              <to>
                <xdr:col>4</xdr:col>
                <xdr:colOff>2762250</xdr:colOff>
                <xdr:row>27</xdr:row>
                <xdr:rowOff>333375</xdr:rowOff>
              </to>
            </anchor>
          </controlPr>
        </control>
      </mc:Choice>
      <mc:Fallback>
        <control shapeId="9236" r:id="rId54" name="OptionButton18-3"/>
      </mc:Fallback>
    </mc:AlternateContent>
    <mc:AlternateContent xmlns:mc="http://schemas.openxmlformats.org/markup-compatibility/2006">
      <mc:Choice Requires="x14">
        <control shapeId="9235" r:id="rId56" name="OptionButton18-2">
          <controlPr defaultSize="0" autoLine="0" autoPict="0" r:id="rId57">
            <anchor moveWithCells="1">
              <from>
                <xdr:col>4</xdr:col>
                <xdr:colOff>1019175</xdr:colOff>
                <xdr:row>27</xdr:row>
                <xdr:rowOff>95250</xdr:rowOff>
              </from>
              <to>
                <xdr:col>4</xdr:col>
                <xdr:colOff>1819275</xdr:colOff>
                <xdr:row>27</xdr:row>
                <xdr:rowOff>333375</xdr:rowOff>
              </to>
            </anchor>
          </controlPr>
        </control>
      </mc:Choice>
      <mc:Fallback>
        <control shapeId="9235" r:id="rId56" name="OptionButton18-2"/>
      </mc:Fallback>
    </mc:AlternateContent>
    <mc:AlternateContent xmlns:mc="http://schemas.openxmlformats.org/markup-compatibility/2006">
      <mc:Choice Requires="x14">
        <control shapeId="9234" r:id="rId58" name="OptionButton18-1">
          <controlPr defaultSize="0" autoLine="0" autoPict="0" r:id="rId59">
            <anchor moveWithCells="1">
              <from>
                <xdr:col>4</xdr:col>
                <xdr:colOff>104775</xdr:colOff>
                <xdr:row>27</xdr:row>
                <xdr:rowOff>95250</xdr:rowOff>
              </from>
              <to>
                <xdr:col>4</xdr:col>
                <xdr:colOff>895350</xdr:colOff>
                <xdr:row>27</xdr:row>
                <xdr:rowOff>333375</xdr:rowOff>
              </to>
            </anchor>
          </controlPr>
        </control>
      </mc:Choice>
      <mc:Fallback>
        <control shapeId="9234" r:id="rId58" name="OptionButton18-1"/>
      </mc:Fallback>
    </mc:AlternateContent>
    <mc:AlternateContent xmlns:mc="http://schemas.openxmlformats.org/markup-compatibility/2006">
      <mc:Choice Requires="x14">
        <control shapeId="9233" r:id="rId60" name="OptionButton17-3">
          <controlPr defaultSize="0" autoLine="0" autoPict="0" r:id="rId61">
            <anchor moveWithCells="1">
              <from>
                <xdr:col>4</xdr:col>
                <xdr:colOff>1905000</xdr:colOff>
                <xdr:row>26</xdr:row>
                <xdr:rowOff>95250</xdr:rowOff>
              </from>
              <to>
                <xdr:col>4</xdr:col>
                <xdr:colOff>2762250</xdr:colOff>
                <xdr:row>26</xdr:row>
                <xdr:rowOff>333375</xdr:rowOff>
              </to>
            </anchor>
          </controlPr>
        </control>
      </mc:Choice>
      <mc:Fallback>
        <control shapeId="9233" r:id="rId60" name="OptionButton17-3"/>
      </mc:Fallback>
    </mc:AlternateContent>
    <mc:AlternateContent xmlns:mc="http://schemas.openxmlformats.org/markup-compatibility/2006">
      <mc:Choice Requires="x14">
        <control shapeId="9232" r:id="rId62" name="OptionButton17-2">
          <controlPr defaultSize="0" autoLine="0" autoPict="0" r:id="rId63">
            <anchor moveWithCells="1">
              <from>
                <xdr:col>4</xdr:col>
                <xdr:colOff>1019175</xdr:colOff>
                <xdr:row>26</xdr:row>
                <xdr:rowOff>95250</xdr:rowOff>
              </from>
              <to>
                <xdr:col>4</xdr:col>
                <xdr:colOff>1809750</xdr:colOff>
                <xdr:row>26</xdr:row>
                <xdr:rowOff>333375</xdr:rowOff>
              </to>
            </anchor>
          </controlPr>
        </control>
      </mc:Choice>
      <mc:Fallback>
        <control shapeId="9232" r:id="rId62" name="OptionButton17-2"/>
      </mc:Fallback>
    </mc:AlternateContent>
    <mc:AlternateContent xmlns:mc="http://schemas.openxmlformats.org/markup-compatibility/2006">
      <mc:Choice Requires="x14">
        <control shapeId="9231" r:id="rId64" name="OptionButton17-1">
          <controlPr defaultSize="0" autoLine="0" autoPict="0" r:id="rId65">
            <anchor moveWithCells="1">
              <from>
                <xdr:col>4</xdr:col>
                <xdr:colOff>104775</xdr:colOff>
                <xdr:row>26</xdr:row>
                <xdr:rowOff>95250</xdr:rowOff>
              </from>
              <to>
                <xdr:col>4</xdr:col>
                <xdr:colOff>895350</xdr:colOff>
                <xdr:row>26</xdr:row>
                <xdr:rowOff>333375</xdr:rowOff>
              </to>
            </anchor>
          </controlPr>
        </control>
      </mc:Choice>
      <mc:Fallback>
        <control shapeId="9231" r:id="rId64" name="OptionButton17-1"/>
      </mc:Fallback>
    </mc:AlternateContent>
    <mc:AlternateContent xmlns:mc="http://schemas.openxmlformats.org/markup-compatibility/2006">
      <mc:Choice Requires="x14">
        <control shapeId="9230" r:id="rId66" name="OptionButton16-2">
          <controlPr defaultSize="0" autoLine="0" r:id="rId67">
            <anchor moveWithCells="1">
              <from>
                <xdr:col>4</xdr:col>
                <xdr:colOff>1047750</xdr:colOff>
                <xdr:row>24</xdr:row>
                <xdr:rowOff>180975</xdr:rowOff>
              </from>
              <to>
                <xdr:col>4</xdr:col>
                <xdr:colOff>1924050</xdr:colOff>
                <xdr:row>25</xdr:row>
                <xdr:rowOff>0</xdr:rowOff>
              </to>
            </anchor>
          </controlPr>
        </control>
      </mc:Choice>
      <mc:Fallback>
        <control shapeId="9230" r:id="rId66" name="OptionButton16-2"/>
      </mc:Fallback>
    </mc:AlternateContent>
    <mc:AlternateContent xmlns:mc="http://schemas.openxmlformats.org/markup-compatibility/2006">
      <mc:Choice Requires="x14">
        <control shapeId="9229" r:id="rId68" name="OptionButton16-1">
          <controlPr defaultSize="0" autoLine="0" r:id="rId69">
            <anchor moveWithCells="1">
              <from>
                <xdr:col>4</xdr:col>
                <xdr:colOff>95250</xdr:colOff>
                <xdr:row>24</xdr:row>
                <xdr:rowOff>180975</xdr:rowOff>
              </from>
              <to>
                <xdr:col>4</xdr:col>
                <xdr:colOff>895350</xdr:colOff>
                <xdr:row>25</xdr:row>
                <xdr:rowOff>0</xdr:rowOff>
              </to>
            </anchor>
          </controlPr>
        </control>
      </mc:Choice>
      <mc:Fallback>
        <control shapeId="9229" r:id="rId68" name="OptionButton16-1"/>
      </mc:Fallback>
    </mc:AlternateContent>
    <mc:AlternateContent xmlns:mc="http://schemas.openxmlformats.org/markup-compatibility/2006">
      <mc:Choice Requires="x14">
        <control shapeId="9228" r:id="rId70" name="OptionButton15-2">
          <controlPr defaultSize="0" autoLine="0" r:id="rId71">
            <anchor moveWithCells="1">
              <from>
                <xdr:col>4</xdr:col>
                <xdr:colOff>1047750</xdr:colOff>
                <xdr:row>23</xdr:row>
                <xdr:rowOff>171450</xdr:rowOff>
              </from>
              <to>
                <xdr:col>4</xdr:col>
                <xdr:colOff>1924050</xdr:colOff>
                <xdr:row>23</xdr:row>
                <xdr:rowOff>409575</xdr:rowOff>
              </to>
            </anchor>
          </controlPr>
        </control>
      </mc:Choice>
      <mc:Fallback>
        <control shapeId="9228" r:id="rId70" name="OptionButton15-2"/>
      </mc:Fallback>
    </mc:AlternateContent>
    <mc:AlternateContent xmlns:mc="http://schemas.openxmlformats.org/markup-compatibility/2006">
      <mc:Choice Requires="x14">
        <control shapeId="9227" r:id="rId72" name="OptionButton15-1">
          <controlPr defaultSize="0" autoLine="0" r:id="rId73">
            <anchor moveWithCells="1">
              <from>
                <xdr:col>4</xdr:col>
                <xdr:colOff>95250</xdr:colOff>
                <xdr:row>23</xdr:row>
                <xdr:rowOff>171450</xdr:rowOff>
              </from>
              <to>
                <xdr:col>4</xdr:col>
                <xdr:colOff>895350</xdr:colOff>
                <xdr:row>23</xdr:row>
                <xdr:rowOff>409575</xdr:rowOff>
              </to>
            </anchor>
          </controlPr>
        </control>
      </mc:Choice>
      <mc:Fallback>
        <control shapeId="9227" r:id="rId72" name="OptionButton15-1"/>
      </mc:Fallback>
    </mc:AlternateContent>
    <mc:AlternateContent xmlns:mc="http://schemas.openxmlformats.org/markup-compatibility/2006">
      <mc:Choice Requires="x14">
        <control shapeId="9226" r:id="rId74" name="OptionButton14-2">
          <controlPr defaultSize="0" autoLine="0" r:id="rId75">
            <anchor moveWithCells="1">
              <from>
                <xdr:col>4</xdr:col>
                <xdr:colOff>1047750</xdr:colOff>
                <xdr:row>22</xdr:row>
                <xdr:rowOff>171450</xdr:rowOff>
              </from>
              <to>
                <xdr:col>4</xdr:col>
                <xdr:colOff>1924050</xdr:colOff>
                <xdr:row>22</xdr:row>
                <xdr:rowOff>400050</xdr:rowOff>
              </to>
            </anchor>
          </controlPr>
        </control>
      </mc:Choice>
      <mc:Fallback>
        <control shapeId="9226" r:id="rId74" name="OptionButton14-2"/>
      </mc:Fallback>
    </mc:AlternateContent>
    <mc:AlternateContent xmlns:mc="http://schemas.openxmlformats.org/markup-compatibility/2006">
      <mc:Choice Requires="x14">
        <control shapeId="9225" r:id="rId76" name="OptionButton14-1">
          <controlPr defaultSize="0" autoLine="0" r:id="rId77">
            <anchor moveWithCells="1">
              <from>
                <xdr:col>4</xdr:col>
                <xdr:colOff>95250</xdr:colOff>
                <xdr:row>22</xdr:row>
                <xdr:rowOff>171450</xdr:rowOff>
              </from>
              <to>
                <xdr:col>4</xdr:col>
                <xdr:colOff>895350</xdr:colOff>
                <xdr:row>22</xdr:row>
                <xdr:rowOff>400050</xdr:rowOff>
              </to>
            </anchor>
          </controlPr>
        </control>
      </mc:Choice>
      <mc:Fallback>
        <control shapeId="9225" r:id="rId76" name="OptionButton14-1"/>
      </mc:Fallback>
    </mc:AlternateContent>
    <mc:AlternateContent xmlns:mc="http://schemas.openxmlformats.org/markup-compatibility/2006">
      <mc:Choice Requires="x14">
        <control shapeId="9224" r:id="rId78" name="OptionButton13-2">
          <controlPr defaultSize="0" autoLine="0" r:id="rId79">
            <anchor moveWithCells="1">
              <from>
                <xdr:col>4</xdr:col>
                <xdr:colOff>1047750</xdr:colOff>
                <xdr:row>21</xdr:row>
                <xdr:rowOff>161925</xdr:rowOff>
              </from>
              <to>
                <xdr:col>4</xdr:col>
                <xdr:colOff>1924050</xdr:colOff>
                <xdr:row>21</xdr:row>
                <xdr:rowOff>390525</xdr:rowOff>
              </to>
            </anchor>
          </controlPr>
        </control>
      </mc:Choice>
      <mc:Fallback>
        <control shapeId="9224" r:id="rId78" name="OptionButton13-2"/>
      </mc:Fallback>
    </mc:AlternateContent>
    <mc:AlternateContent xmlns:mc="http://schemas.openxmlformats.org/markup-compatibility/2006">
      <mc:Choice Requires="x14">
        <control shapeId="9223" r:id="rId80" name="OptionButton13-1">
          <controlPr defaultSize="0" autoLine="0" r:id="rId81">
            <anchor moveWithCells="1">
              <from>
                <xdr:col>4</xdr:col>
                <xdr:colOff>95250</xdr:colOff>
                <xdr:row>21</xdr:row>
                <xdr:rowOff>161925</xdr:rowOff>
              </from>
              <to>
                <xdr:col>4</xdr:col>
                <xdr:colOff>895350</xdr:colOff>
                <xdr:row>21</xdr:row>
                <xdr:rowOff>390525</xdr:rowOff>
              </to>
            </anchor>
          </controlPr>
        </control>
      </mc:Choice>
      <mc:Fallback>
        <control shapeId="9223" r:id="rId80" name="OptionButton13-1"/>
      </mc:Fallback>
    </mc:AlternateContent>
    <mc:AlternateContent xmlns:mc="http://schemas.openxmlformats.org/markup-compatibility/2006">
      <mc:Choice Requires="x14">
        <control shapeId="9222" r:id="rId82" name="OptionButton12-2">
          <controlPr defaultSize="0" autoLine="0" r:id="rId83">
            <anchor moveWithCells="1">
              <from>
                <xdr:col>4</xdr:col>
                <xdr:colOff>1047750</xdr:colOff>
                <xdr:row>20</xdr:row>
                <xdr:rowOff>142875</xdr:rowOff>
              </from>
              <to>
                <xdr:col>4</xdr:col>
                <xdr:colOff>1924050</xdr:colOff>
                <xdr:row>20</xdr:row>
                <xdr:rowOff>381000</xdr:rowOff>
              </to>
            </anchor>
          </controlPr>
        </control>
      </mc:Choice>
      <mc:Fallback>
        <control shapeId="9222" r:id="rId82" name="OptionButton12-2"/>
      </mc:Fallback>
    </mc:AlternateContent>
    <mc:AlternateContent xmlns:mc="http://schemas.openxmlformats.org/markup-compatibility/2006">
      <mc:Choice Requires="x14">
        <control shapeId="9221" r:id="rId84" name="OptionButton12-1">
          <controlPr defaultSize="0" autoLine="0" r:id="rId85">
            <anchor moveWithCells="1">
              <from>
                <xdr:col>4</xdr:col>
                <xdr:colOff>95250</xdr:colOff>
                <xdr:row>20</xdr:row>
                <xdr:rowOff>142875</xdr:rowOff>
              </from>
              <to>
                <xdr:col>4</xdr:col>
                <xdr:colOff>895350</xdr:colOff>
                <xdr:row>20</xdr:row>
                <xdr:rowOff>381000</xdr:rowOff>
              </to>
            </anchor>
          </controlPr>
        </control>
      </mc:Choice>
      <mc:Fallback>
        <control shapeId="9221" r:id="rId84" name="OptionButton12-1"/>
      </mc:Fallback>
    </mc:AlternateContent>
    <mc:AlternateContent xmlns:mc="http://schemas.openxmlformats.org/markup-compatibility/2006">
      <mc:Choice Requires="x14">
        <control shapeId="9220" r:id="rId86" name="OptionButton11-2">
          <controlPr defaultSize="0" autoLine="0" r:id="rId87">
            <anchor moveWithCells="1">
              <from>
                <xdr:col>4</xdr:col>
                <xdr:colOff>1047750</xdr:colOff>
                <xdr:row>19</xdr:row>
                <xdr:rowOff>133350</xdr:rowOff>
              </from>
              <to>
                <xdr:col>4</xdr:col>
                <xdr:colOff>1924050</xdr:colOff>
                <xdr:row>19</xdr:row>
                <xdr:rowOff>371475</xdr:rowOff>
              </to>
            </anchor>
          </controlPr>
        </control>
      </mc:Choice>
      <mc:Fallback>
        <control shapeId="9220" r:id="rId86" name="OptionButton11-2"/>
      </mc:Fallback>
    </mc:AlternateContent>
    <mc:AlternateContent xmlns:mc="http://schemas.openxmlformats.org/markup-compatibility/2006">
      <mc:Choice Requires="x14">
        <control shapeId="9219" r:id="rId88" name="OptionButton11-1">
          <controlPr defaultSize="0" autoLine="0" r:id="rId89">
            <anchor moveWithCells="1">
              <from>
                <xdr:col>4</xdr:col>
                <xdr:colOff>95250</xdr:colOff>
                <xdr:row>19</xdr:row>
                <xdr:rowOff>133350</xdr:rowOff>
              </from>
              <to>
                <xdr:col>4</xdr:col>
                <xdr:colOff>933450</xdr:colOff>
                <xdr:row>19</xdr:row>
                <xdr:rowOff>361950</xdr:rowOff>
              </to>
            </anchor>
          </controlPr>
        </control>
      </mc:Choice>
      <mc:Fallback>
        <control shapeId="9219" r:id="rId88" name="OptionButton11-1"/>
      </mc:Fallback>
    </mc:AlternateContent>
    <mc:AlternateContent xmlns:mc="http://schemas.openxmlformats.org/markup-compatibility/2006">
      <mc:Choice Requires="x14">
        <control shapeId="9218" r:id="rId90" name="OptionButton8-2">
          <controlPr defaultSize="0" autoLine="0" r:id="rId91">
            <anchor moveWithCells="1">
              <from>
                <xdr:col>4</xdr:col>
                <xdr:colOff>1047750</xdr:colOff>
                <xdr:row>15</xdr:row>
                <xdr:rowOff>95250</xdr:rowOff>
              </from>
              <to>
                <xdr:col>4</xdr:col>
                <xdr:colOff>1924050</xdr:colOff>
                <xdr:row>15</xdr:row>
                <xdr:rowOff>333375</xdr:rowOff>
              </to>
            </anchor>
          </controlPr>
        </control>
      </mc:Choice>
      <mc:Fallback>
        <control shapeId="9218" r:id="rId90" name="OptionButton8-2"/>
      </mc:Fallback>
    </mc:AlternateContent>
    <mc:AlternateContent xmlns:mc="http://schemas.openxmlformats.org/markup-compatibility/2006">
      <mc:Choice Requires="x14">
        <control shapeId="9217" r:id="rId92" name="OptionButton8-1">
          <controlPr defaultSize="0" autoLine="0" r:id="rId93">
            <anchor moveWithCells="1">
              <from>
                <xdr:col>4</xdr:col>
                <xdr:colOff>95250</xdr:colOff>
                <xdr:row>15</xdr:row>
                <xdr:rowOff>95250</xdr:rowOff>
              </from>
              <to>
                <xdr:col>4</xdr:col>
                <xdr:colOff>895350</xdr:colOff>
                <xdr:row>15</xdr:row>
                <xdr:rowOff>333375</xdr:rowOff>
              </to>
            </anchor>
          </controlPr>
        </control>
      </mc:Choice>
      <mc:Fallback>
        <control shapeId="9217" r:id="rId92" name="OptionButton8-1"/>
      </mc:Fallback>
    </mc:AlternateContent>
    <mc:AlternateContent xmlns:mc="http://schemas.openxmlformats.org/markup-compatibility/2006">
      <mc:Choice Requires="x14">
        <control shapeId="9254" r:id="rId94" name="Check Box 38">
          <controlPr defaultSize="0" autoFill="0" autoLine="0" autoPict="0">
            <anchor moveWithCells="1">
              <from>
                <xdr:col>4</xdr:col>
                <xdr:colOff>76200</xdr:colOff>
                <xdr:row>44</xdr:row>
                <xdr:rowOff>9525</xdr:rowOff>
              </from>
              <to>
                <xdr:col>4</xdr:col>
                <xdr:colOff>7724775</xdr:colOff>
                <xdr:row>44</xdr:row>
                <xdr:rowOff>257175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40" id="{AD2D7C17-1932-4272-A94C-989D3A3CA8F4}">
            <xm:f>AND(ベンダー・ソフト名!$V$3=TRUE,$E$44="　CAF")</xm:f>
            <x14:dxf>
              <font>
                <b/>
                <i val="0"/>
                <color theme="0"/>
              </font>
              <fill>
                <patternFill>
                  <bgColor rgb="FFFF0000"/>
                </patternFill>
              </fill>
            </x14:dxf>
          </x14:cfRule>
          <xm:sqref>D44</xm:sqref>
        </x14:conditionalFormatting>
        <x14:conditionalFormatting xmlns:xm="http://schemas.microsoft.com/office/excel/2006/main">
          <x14:cfRule type="expression" priority="41" id="{936531AB-9101-450D-B91E-E2EDE4DE81A7}">
            <xm:f>AND(ベンダー・ソフト名!$W$3=FALSE,ベンダー・ソフト名!$V$4=TRUE)</xm:f>
            <x14:dxf>
              <font>
                <b/>
                <i val="0"/>
                <color theme="0"/>
              </font>
              <fill>
                <patternFill>
                  <bgColor rgb="FFFF0000"/>
                </patternFill>
              </fill>
            </x14:dxf>
          </x14:cfRule>
          <xm:sqref>D45</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xr:uid="{D757AA57-726E-4887-A3AC-A108870AED8C}">
          <x14:formula1>
            <xm:f>ベンダー・ソフト名!$E$3:$E$9</xm:f>
          </x14:formula1>
          <xm:sqref>E39</xm:sqref>
        </x14:dataValidation>
        <x14:dataValidation type="list" allowBlank="1" showInputMessage="1" xr:uid="{B32BA292-1DB5-41D0-B9F3-7EA5D6BE5527}">
          <x14:formula1>
            <xm:f>ベンダー・ソフト名!$C$3:$C$8</xm:f>
          </x14:formula1>
          <xm:sqref>E37</xm:sqref>
        </x14:dataValidation>
        <x14:dataValidation type="list" allowBlank="1" showInputMessage="1" xr:uid="{68064293-65B0-421D-AA70-A28E685FEABB}">
          <x14:formula1>
            <xm:f>ベンダー・ソフト名!$D$3:$D$11</xm:f>
          </x14:formula1>
          <xm:sqref>E38</xm:sqref>
        </x14:dataValidation>
        <x14:dataValidation type="list" allowBlank="1" showInputMessage="1" xr:uid="{B5D72AE3-7CBE-4594-BA28-DF2A89B2A17D}">
          <x14:formula1>
            <xm:f>ベンダー・ソフト名!$B$3:$B$23</xm:f>
          </x14:formula1>
          <xm:sqref>E35</xm:sqref>
        </x14:dataValidation>
        <x14:dataValidation type="list" allowBlank="1" showInputMessage="1" xr:uid="{8F98D2E3-01E9-49E1-8133-150BC418CEA0}">
          <x14:formula1>
            <xm:f>ベンダー・ソフト名!$A$3:$A$23</xm:f>
          </x14:formula1>
          <xm:sqref>E34</xm:sqref>
        </x14:dataValidation>
        <x14:dataValidation type="list" allowBlank="1" showInputMessage="1" xr:uid="{BC6C0C62-2946-408F-BD3D-204E217E6639}">
          <x14:formula1>
            <xm:f>ベンダー・ソフト名!$U$3:$U$9</xm:f>
          </x14:formula1>
          <xm:sqref>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62EBE-D02E-4C2E-AAB3-2D30F1C6C8D4}">
  <sheetPr codeName="Sheet3"/>
  <dimension ref="A1:LY21"/>
  <sheetViews>
    <sheetView topLeftCell="S10" workbookViewId="0">
      <selection activeCell="S3" sqref="A3:XFD9"/>
    </sheetView>
  </sheetViews>
  <sheetFormatPr defaultRowHeight="18.75"/>
  <cols>
    <col min="1" max="1" width="29.75" customWidth="1"/>
    <col min="2" max="2" width="53.875" customWidth="1"/>
    <col min="3" max="3" width="28.125" customWidth="1"/>
    <col min="4" max="4" width="44.125" customWidth="1"/>
    <col min="5" max="5" width="29.625" bestFit="1" customWidth="1"/>
    <col min="6" max="12" width="11.75" customWidth="1"/>
    <col min="13" max="13" width="17.625" customWidth="1"/>
    <col min="14" max="17" width="11.75" customWidth="1"/>
    <col min="18" max="18" width="12.75" customWidth="1"/>
    <col min="20" max="20" width="20.75" customWidth="1"/>
    <col min="21" max="21" width="66" bestFit="1" customWidth="1"/>
    <col min="22" max="22" width="14.875" customWidth="1"/>
    <col min="23" max="23" width="19.25" customWidth="1"/>
    <col min="24" max="25" width="14.375" customWidth="1"/>
    <col min="26" max="26" width="24.625" customWidth="1"/>
  </cols>
  <sheetData>
    <row r="1" spans="1:337" s="22" customFormat="1" ht="25.5">
      <c r="A1" s="24" t="s">
        <v>124</v>
      </c>
      <c r="B1" s="25" t="s">
        <v>125</v>
      </c>
      <c r="C1" s="25" t="s">
        <v>149</v>
      </c>
      <c r="D1" s="25" t="s">
        <v>150</v>
      </c>
      <c r="E1" s="25" t="s">
        <v>55</v>
      </c>
      <c r="F1" s="23" t="s">
        <v>42</v>
      </c>
      <c r="G1" s="23" t="s">
        <v>45</v>
      </c>
      <c r="H1" s="23" t="s">
        <v>46</v>
      </c>
      <c r="I1" s="23" t="s">
        <v>47</v>
      </c>
      <c r="J1" s="23" t="s">
        <v>48</v>
      </c>
      <c r="K1" s="23" t="s">
        <v>49</v>
      </c>
      <c r="L1" s="23" t="s">
        <v>199</v>
      </c>
      <c r="M1" s="23" t="s">
        <v>51</v>
      </c>
      <c r="N1" s="23" t="s">
        <v>52</v>
      </c>
      <c r="O1" s="23" t="s">
        <v>121</v>
      </c>
      <c r="P1" s="23" t="s">
        <v>146</v>
      </c>
      <c r="Q1" s="23" t="s">
        <v>122</v>
      </c>
      <c r="R1" s="23" t="s">
        <v>123</v>
      </c>
      <c r="S1" s="23" t="s">
        <v>200</v>
      </c>
      <c r="T1" s="23" t="s">
        <v>147</v>
      </c>
      <c r="U1" s="23" t="s">
        <v>201</v>
      </c>
      <c r="V1" s="23" t="s">
        <v>126</v>
      </c>
      <c r="W1" s="23" t="s">
        <v>202</v>
      </c>
      <c r="X1" s="23" t="s">
        <v>203</v>
      </c>
      <c r="Y1" s="23" t="s">
        <v>127</v>
      </c>
      <c r="Z1" s="23" t="s">
        <v>204</v>
      </c>
    </row>
    <row r="2" spans="1:337" ht="97.5">
      <c r="A2" s="27" t="s">
        <v>93</v>
      </c>
      <c r="B2" s="27" t="s">
        <v>94</v>
      </c>
      <c r="C2" s="27" t="s">
        <v>210</v>
      </c>
      <c r="D2" s="27" t="s">
        <v>209</v>
      </c>
      <c r="E2" s="27" t="s">
        <v>208</v>
      </c>
      <c r="F2" s="27" t="s">
        <v>22</v>
      </c>
      <c r="G2" s="28" t="s">
        <v>35</v>
      </c>
      <c r="H2" s="27" t="s">
        <v>11</v>
      </c>
      <c r="I2" s="27" t="s">
        <v>136</v>
      </c>
      <c r="J2" s="27" t="s">
        <v>23</v>
      </c>
      <c r="K2" s="28" t="s">
        <v>22</v>
      </c>
      <c r="L2" s="27" t="s">
        <v>103</v>
      </c>
      <c r="M2" s="28" t="s">
        <v>138</v>
      </c>
      <c r="N2" s="28" t="s">
        <v>139</v>
      </c>
      <c r="O2" s="27" t="s">
        <v>140</v>
      </c>
      <c r="P2" s="27" t="s">
        <v>141</v>
      </c>
      <c r="Q2" s="27" t="s">
        <v>142</v>
      </c>
      <c r="R2" s="27" t="s">
        <v>30</v>
      </c>
      <c r="S2" s="27" t="s">
        <v>26</v>
      </c>
      <c r="T2" s="27" t="s">
        <v>5</v>
      </c>
      <c r="U2" s="27" t="s">
        <v>6</v>
      </c>
      <c r="V2" s="27" t="s">
        <v>59</v>
      </c>
      <c r="W2" s="27" t="s">
        <v>56</v>
      </c>
      <c r="X2" s="27" t="s">
        <v>15</v>
      </c>
      <c r="Y2" s="27" t="s">
        <v>58</v>
      </c>
      <c r="Z2" s="27" t="s">
        <v>205</v>
      </c>
    </row>
    <row r="3" spans="1:337" hidden="1">
      <c r="A3" t="s">
        <v>96</v>
      </c>
      <c r="B3" t="s">
        <v>96</v>
      </c>
      <c r="C3" t="s">
        <v>133</v>
      </c>
      <c r="D3" t="s">
        <v>133</v>
      </c>
      <c r="E3" t="s">
        <v>133</v>
      </c>
      <c r="F3" t="b">
        <v>0</v>
      </c>
      <c r="G3" t="b">
        <v>0</v>
      </c>
      <c r="H3" t="b">
        <v>0</v>
      </c>
      <c r="I3" t="b">
        <v>0</v>
      </c>
      <c r="J3" t="b">
        <v>0</v>
      </c>
      <c r="K3" t="b">
        <v>0</v>
      </c>
      <c r="L3" t="b">
        <v>0</v>
      </c>
      <c r="M3" t="b">
        <v>0</v>
      </c>
      <c r="N3" t="b">
        <v>0</v>
      </c>
      <c r="O3" t="b">
        <v>0</v>
      </c>
      <c r="P3" t="b">
        <v>0</v>
      </c>
      <c r="Q3" t="b">
        <v>0</v>
      </c>
      <c r="R3" t="b">
        <v>0</v>
      </c>
      <c r="S3" t="b">
        <v>0</v>
      </c>
      <c r="T3" t="b">
        <v>0</v>
      </c>
      <c r="U3" t="s">
        <v>148</v>
      </c>
      <c r="V3" t="b">
        <v>0</v>
      </c>
      <c r="W3" t="b">
        <v>0</v>
      </c>
      <c r="X3" t="b">
        <v>0</v>
      </c>
      <c r="Y3" t="b">
        <v>0</v>
      </c>
      <c r="Z3" t="b">
        <v>0</v>
      </c>
      <c r="LY3" t="b">
        <v>1</v>
      </c>
    </row>
    <row r="4" spans="1:337" hidden="1">
      <c r="A4" t="s">
        <v>79</v>
      </c>
      <c r="B4" t="s">
        <v>104</v>
      </c>
      <c r="C4" t="e">
        <f>IF(VLOOKUP(申込シート!E34,候補リスト!B4:D21,3,FALSE)=0,"",VLOOKUP(申込シート!E34,候補リスト!B4:D21,3,FALSE))</f>
        <v>#N/A</v>
      </c>
      <c r="D4" t="e">
        <f>IF(VLOOKUP(申込シート!E34,候補リスト!B4:E21,4,FALSE)=0,"",VLOOKUP(申込シート!E34,候補リスト!B4:E21,4,FALSE))</f>
        <v>#N/A</v>
      </c>
      <c r="E4" t="e">
        <f>IF(VLOOKUP(申込シート!E34,候補リスト!B4:F21,5,FALSE)=0,"",VLOOKUP(申込シート!E34,候補リスト!B4:F21,5,FALSE))</f>
        <v>#N/A</v>
      </c>
      <c r="F4" t="b">
        <v>0</v>
      </c>
      <c r="G4" t="b">
        <v>0</v>
      </c>
      <c r="H4" t="b">
        <v>0</v>
      </c>
      <c r="I4" t="b">
        <v>0</v>
      </c>
      <c r="J4" t="b">
        <v>0</v>
      </c>
      <c r="K4" t="b">
        <v>0</v>
      </c>
      <c r="L4" t="b">
        <v>0</v>
      </c>
      <c r="M4" t="b">
        <v>0</v>
      </c>
      <c r="N4" t="b">
        <v>0</v>
      </c>
      <c r="O4" t="b">
        <v>0</v>
      </c>
      <c r="P4" t="b">
        <v>0</v>
      </c>
      <c r="Q4" t="b">
        <v>0</v>
      </c>
      <c r="R4" t="b">
        <v>0</v>
      </c>
      <c r="S4" t="b">
        <v>0</v>
      </c>
      <c r="T4" t="b">
        <v>0</v>
      </c>
      <c r="U4" t="s">
        <v>221</v>
      </c>
      <c r="V4" t="b">
        <v>0</v>
      </c>
      <c r="X4" t="b">
        <v>0</v>
      </c>
      <c r="Y4" t="b">
        <v>0</v>
      </c>
      <c r="Z4" t="b">
        <v>0</v>
      </c>
    </row>
    <row r="5" spans="1:337" hidden="1">
      <c r="A5" t="s">
        <v>80</v>
      </c>
      <c r="B5" t="s">
        <v>105</v>
      </c>
      <c r="C5" s="26" t="s">
        <v>132</v>
      </c>
      <c r="D5" s="26" t="s">
        <v>132</v>
      </c>
      <c r="E5" s="26" t="s">
        <v>132</v>
      </c>
      <c r="M5" t="b">
        <v>0</v>
      </c>
      <c r="N5" t="b">
        <v>0</v>
      </c>
      <c r="O5" t="b">
        <v>0</v>
      </c>
      <c r="P5" t="b">
        <v>0</v>
      </c>
      <c r="Q5" t="b">
        <v>0</v>
      </c>
      <c r="U5" t="s">
        <v>183</v>
      </c>
      <c r="X5" t="b">
        <v>0</v>
      </c>
    </row>
    <row r="6" spans="1:337" hidden="1">
      <c r="A6" t="s">
        <v>81</v>
      </c>
      <c r="B6" t="s">
        <v>106</v>
      </c>
      <c r="C6" t="s">
        <v>152</v>
      </c>
      <c r="D6" t="s">
        <v>158</v>
      </c>
      <c r="E6" t="s">
        <v>169</v>
      </c>
      <c r="U6" t="s">
        <v>184</v>
      </c>
      <c r="X6" t="b">
        <v>0</v>
      </c>
    </row>
    <row r="7" spans="1:337" hidden="1">
      <c r="A7" t="s">
        <v>83</v>
      </c>
      <c r="B7" t="s">
        <v>111</v>
      </c>
      <c r="C7" t="s">
        <v>100</v>
      </c>
      <c r="D7" t="s">
        <v>159</v>
      </c>
      <c r="E7" t="s">
        <v>170</v>
      </c>
      <c r="U7" t="s">
        <v>185</v>
      </c>
    </row>
    <row r="8" spans="1:337" hidden="1">
      <c r="A8" t="s">
        <v>84</v>
      </c>
      <c r="B8" t="s">
        <v>112</v>
      </c>
      <c r="C8" t="s">
        <v>156</v>
      </c>
      <c r="D8" t="s">
        <v>160</v>
      </c>
      <c r="E8" t="s">
        <v>171</v>
      </c>
      <c r="U8" t="s">
        <v>186</v>
      </c>
    </row>
    <row r="9" spans="1:337" hidden="1">
      <c r="A9" t="s">
        <v>86</v>
      </c>
      <c r="B9" t="s">
        <v>109</v>
      </c>
      <c r="D9" t="s">
        <v>161</v>
      </c>
      <c r="E9" t="s">
        <v>172</v>
      </c>
      <c r="U9" t="s">
        <v>222</v>
      </c>
    </row>
    <row r="10" spans="1:337">
      <c r="A10" t="s">
        <v>82</v>
      </c>
      <c r="B10" t="s">
        <v>108</v>
      </c>
      <c r="D10" t="s">
        <v>162</v>
      </c>
    </row>
    <row r="11" spans="1:337">
      <c r="A11" t="s">
        <v>91</v>
      </c>
      <c r="B11" t="s">
        <v>110</v>
      </c>
      <c r="D11" t="s">
        <v>163</v>
      </c>
    </row>
    <row r="12" spans="1:337">
      <c r="A12" t="s">
        <v>89</v>
      </c>
      <c r="B12" t="s">
        <v>117</v>
      </c>
      <c r="D12" t="s">
        <v>164</v>
      </c>
    </row>
    <row r="13" spans="1:337">
      <c r="A13" t="s">
        <v>85</v>
      </c>
      <c r="B13" t="s">
        <v>113</v>
      </c>
      <c r="D13" t="s">
        <v>165</v>
      </c>
    </row>
    <row r="14" spans="1:337">
      <c r="A14" t="s">
        <v>173</v>
      </c>
      <c r="B14" t="s">
        <v>176</v>
      </c>
      <c r="D14" t="s">
        <v>166</v>
      </c>
    </row>
    <row r="15" spans="1:337">
      <c r="A15" t="s">
        <v>88</v>
      </c>
      <c r="B15" t="s">
        <v>115</v>
      </c>
      <c r="D15" t="s">
        <v>167</v>
      </c>
    </row>
    <row r="16" spans="1:337">
      <c r="A16" t="s">
        <v>90</v>
      </c>
      <c r="B16" t="s">
        <v>107</v>
      </c>
      <c r="D16" t="s">
        <v>168</v>
      </c>
    </row>
    <row r="17" spans="1:4">
      <c r="A17" t="s">
        <v>92</v>
      </c>
      <c r="B17" t="s">
        <v>118</v>
      </c>
      <c r="D17" t="s">
        <v>178</v>
      </c>
    </row>
    <row r="18" spans="1:4">
      <c r="A18" t="s">
        <v>174</v>
      </c>
      <c r="B18" t="s">
        <v>120</v>
      </c>
    </row>
    <row r="19" spans="1:4">
      <c r="A19" t="s">
        <v>175</v>
      </c>
      <c r="B19" t="s">
        <v>116</v>
      </c>
    </row>
    <row r="20" spans="1:4">
      <c r="A20" t="s">
        <v>87</v>
      </c>
      <c r="B20" t="s">
        <v>114</v>
      </c>
    </row>
    <row r="21" spans="1:4">
      <c r="A21" t="s">
        <v>177</v>
      </c>
      <c r="B21" t="s">
        <v>180</v>
      </c>
    </row>
  </sheetData>
  <sheetProtection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26FDF-FE76-4538-905A-A532C9C32C53}">
  <sheetPr codeName="Sheet1"/>
  <dimension ref="A1:X21"/>
  <sheetViews>
    <sheetView topLeftCell="A22" workbookViewId="0">
      <selection activeCell="B22" sqref="A1:XFD1048576"/>
    </sheetView>
  </sheetViews>
  <sheetFormatPr defaultRowHeight="18.75"/>
  <cols>
    <col min="2" max="2" width="29.625" bestFit="1" customWidth="1"/>
    <col min="3" max="3" width="69.25" bestFit="1" customWidth="1"/>
    <col min="4" max="4" width="27.625" bestFit="1" customWidth="1"/>
    <col min="5" max="5" width="33.125" customWidth="1"/>
    <col min="6" max="6" width="29.625" bestFit="1" customWidth="1"/>
    <col min="7" max="7" width="21.875" bestFit="1" customWidth="1"/>
    <col min="20" max="20" width="54.5" bestFit="1" customWidth="1"/>
  </cols>
  <sheetData>
    <row r="1" spans="1:24" s="22" customFormat="1" ht="25.5" hidden="1">
      <c r="B1" s="24" t="s">
        <v>124</v>
      </c>
      <c r="C1" s="25" t="s">
        <v>125</v>
      </c>
      <c r="D1" s="25" t="s">
        <v>149</v>
      </c>
      <c r="E1" s="25" t="s">
        <v>150</v>
      </c>
      <c r="F1" s="25" t="s">
        <v>55</v>
      </c>
      <c r="G1" s="23"/>
      <c r="H1" s="23"/>
      <c r="I1" s="23"/>
      <c r="J1" s="23"/>
      <c r="K1" s="23"/>
      <c r="L1" s="23"/>
      <c r="M1" s="23"/>
      <c r="N1" s="23"/>
      <c r="O1" s="23"/>
      <c r="P1" s="23"/>
      <c r="Q1" s="23"/>
      <c r="R1" s="23"/>
      <c r="S1" s="23"/>
      <c r="T1" s="23"/>
      <c r="U1" s="23"/>
      <c r="V1" s="23"/>
      <c r="W1" s="23"/>
      <c r="X1" s="23"/>
    </row>
    <row r="2" spans="1:24" hidden="1">
      <c r="A2" t="s">
        <v>95</v>
      </c>
      <c r="B2" t="s">
        <v>93</v>
      </c>
      <c r="C2" t="s">
        <v>94</v>
      </c>
      <c r="D2" t="s">
        <v>97</v>
      </c>
      <c r="E2" t="s">
        <v>98</v>
      </c>
      <c r="F2" t="s">
        <v>99</v>
      </c>
    </row>
    <row r="3" spans="1:24" hidden="1">
      <c r="D3" t="e">
        <f>VLOOKUP(申込シート!E34,候補リスト!B4:D21,3,FALSE)</f>
        <v>#N/A</v>
      </c>
      <c r="E3" t="e">
        <f>VLOOKUP(申込シート!E34,候補リスト!B4:E21,4,FALSE)</f>
        <v>#N/A</v>
      </c>
      <c r="F3" t="e">
        <f>VLOOKUP(申込シート!E34,候補リスト!B4:F21,5,FALSE)</f>
        <v>#N/A</v>
      </c>
    </row>
    <row r="4" spans="1:24" hidden="1">
      <c r="A4">
        <v>1</v>
      </c>
      <c r="B4" t="s">
        <v>79</v>
      </c>
      <c r="C4" t="s">
        <v>151</v>
      </c>
      <c r="D4" t="s">
        <v>152</v>
      </c>
      <c r="E4" t="s">
        <v>158</v>
      </c>
      <c r="F4" t="s">
        <v>169</v>
      </c>
    </row>
    <row r="5" spans="1:24" hidden="1">
      <c r="A5">
        <v>2</v>
      </c>
      <c r="B5" t="s">
        <v>80</v>
      </c>
      <c r="C5" t="s">
        <v>153</v>
      </c>
      <c r="D5" t="s">
        <v>154</v>
      </c>
      <c r="E5" t="s">
        <v>159</v>
      </c>
      <c r="F5" t="s">
        <v>170</v>
      </c>
    </row>
    <row r="6" spans="1:24" hidden="1">
      <c r="A6">
        <v>3</v>
      </c>
      <c r="B6" t="s">
        <v>81</v>
      </c>
      <c r="C6" t="s">
        <v>155</v>
      </c>
      <c r="D6" t="s">
        <v>157</v>
      </c>
      <c r="E6" t="s">
        <v>160</v>
      </c>
      <c r="F6" t="s">
        <v>171</v>
      </c>
    </row>
    <row r="7" spans="1:24" hidden="1">
      <c r="A7">
        <v>4</v>
      </c>
      <c r="B7" t="s">
        <v>83</v>
      </c>
      <c r="C7" t="s">
        <v>111</v>
      </c>
    </row>
    <row r="8" spans="1:24" hidden="1">
      <c r="A8">
        <v>5</v>
      </c>
      <c r="B8" t="s">
        <v>84</v>
      </c>
      <c r="C8" t="s">
        <v>112</v>
      </c>
    </row>
    <row r="9" spans="1:24" hidden="1">
      <c r="A9">
        <v>6</v>
      </c>
      <c r="B9" t="s">
        <v>86</v>
      </c>
      <c r="C9" t="s">
        <v>109</v>
      </c>
    </row>
    <row r="10" spans="1:24" hidden="1">
      <c r="A10">
        <v>7</v>
      </c>
      <c r="B10" t="s">
        <v>82</v>
      </c>
      <c r="C10" t="s">
        <v>108</v>
      </c>
    </row>
    <row r="11" spans="1:24" hidden="1">
      <c r="A11">
        <v>8</v>
      </c>
      <c r="B11" t="s">
        <v>91</v>
      </c>
      <c r="C11" t="s">
        <v>110</v>
      </c>
    </row>
    <row r="12" spans="1:24" hidden="1">
      <c r="A12">
        <v>9</v>
      </c>
      <c r="B12" t="s">
        <v>89</v>
      </c>
      <c r="C12" t="s">
        <v>117</v>
      </c>
      <c r="E12" t="s">
        <v>161</v>
      </c>
    </row>
    <row r="13" spans="1:24" hidden="1">
      <c r="A13">
        <v>10</v>
      </c>
      <c r="B13" t="s">
        <v>85</v>
      </c>
      <c r="C13" t="s">
        <v>113</v>
      </c>
      <c r="E13" t="s">
        <v>162</v>
      </c>
    </row>
    <row r="14" spans="1:24" hidden="1">
      <c r="A14">
        <v>11</v>
      </c>
      <c r="B14" t="s">
        <v>130</v>
      </c>
      <c r="C14" t="s">
        <v>131</v>
      </c>
    </row>
    <row r="15" spans="1:24" hidden="1">
      <c r="A15">
        <v>12</v>
      </c>
      <c r="B15" t="s">
        <v>88</v>
      </c>
      <c r="C15" t="s">
        <v>115</v>
      </c>
      <c r="E15" t="s">
        <v>163</v>
      </c>
    </row>
    <row r="16" spans="1:24" hidden="1">
      <c r="A16">
        <v>13</v>
      </c>
      <c r="B16" t="s">
        <v>90</v>
      </c>
      <c r="C16" t="s">
        <v>107</v>
      </c>
      <c r="E16" t="s">
        <v>164</v>
      </c>
      <c r="F16" t="s">
        <v>172</v>
      </c>
    </row>
    <row r="17" spans="1:5" hidden="1">
      <c r="A17">
        <v>14</v>
      </c>
      <c r="B17" t="s">
        <v>92</v>
      </c>
      <c r="C17" t="s">
        <v>118</v>
      </c>
      <c r="E17" t="s">
        <v>165</v>
      </c>
    </row>
    <row r="18" spans="1:5" hidden="1">
      <c r="A18">
        <v>15</v>
      </c>
      <c r="B18" t="s">
        <v>129</v>
      </c>
      <c r="C18" t="s">
        <v>120</v>
      </c>
      <c r="E18" t="s">
        <v>166</v>
      </c>
    </row>
    <row r="19" spans="1:5" hidden="1">
      <c r="A19">
        <v>16</v>
      </c>
      <c r="B19" t="s">
        <v>128</v>
      </c>
      <c r="C19" t="s">
        <v>116</v>
      </c>
      <c r="E19" t="s">
        <v>167</v>
      </c>
    </row>
    <row r="20" spans="1:5" hidden="1">
      <c r="A20">
        <v>17</v>
      </c>
      <c r="B20" t="s">
        <v>87</v>
      </c>
      <c r="C20" t="s">
        <v>114</v>
      </c>
      <c r="E20" t="s">
        <v>168</v>
      </c>
    </row>
    <row r="21" spans="1:5" hidden="1">
      <c r="A21">
        <v>18</v>
      </c>
      <c r="B21" t="s">
        <v>177</v>
      </c>
      <c r="C21" t="s">
        <v>119</v>
      </c>
      <c r="E21" t="s">
        <v>179</v>
      </c>
    </row>
  </sheetData>
  <sheetProtection selectLockedCells="1" selectUn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申込シート</vt:lpstr>
      <vt:lpstr>申込シート記入例</vt:lpstr>
      <vt:lpstr>ベンダー・ソフト名</vt:lpstr>
      <vt:lpstr>候補リスト</vt:lpstr>
      <vt:lpstr>申込シート!Print_Area</vt:lpstr>
      <vt:lpstr>申込シート記入例!Print_Area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2024-07-31T02:43:32Z</cp:lastPrinted>
  <dcterms:created xsi:type="dcterms:W3CDTF">2024-02-15T00:03:50Z</dcterms:created>
  <dcterms:modified xsi:type="dcterms:W3CDTF">2024-10-29T01:47:48Z</dcterms:modified>
</cp:coreProperties>
</file>