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5480" yWindow="-120" windowWidth="15600" windowHeight="117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D4" i="1" s="1"/>
  <c r="F2" i="1"/>
  <c r="G2" i="1" s="1"/>
  <c r="E3" i="1" l="1"/>
  <c r="F3" i="1"/>
  <c r="G3" i="1" s="1"/>
  <c r="F4" i="1"/>
  <c r="G4" i="1" s="1"/>
  <c r="E4" i="1"/>
  <c r="E2" i="1" l="1"/>
</calcChain>
</file>

<file path=xl/sharedStrings.xml><?xml version="1.0" encoding="utf-8"?>
<sst xmlns="http://schemas.openxmlformats.org/spreadsheetml/2006/main" count="7" uniqueCount="7">
  <si>
    <t>使用日</t>
    <rPh sb="0" eb="3">
      <t>シヨウビ</t>
    </rPh>
    <phoneticPr fontId="1"/>
  </si>
  <si>
    <t>使用場所</t>
    <rPh sb="0" eb="2">
      <t>シヨウ</t>
    </rPh>
    <rPh sb="2" eb="4">
      <t>バショ</t>
    </rPh>
    <phoneticPr fontId="1"/>
  </si>
  <si>
    <t>使用金額</t>
    <rPh sb="0" eb="2">
      <t>シヨウ</t>
    </rPh>
    <rPh sb="2" eb="4">
      <t>キンガク</t>
    </rPh>
    <phoneticPr fontId="1"/>
  </si>
  <si>
    <t>残り金額</t>
    <rPh sb="0" eb="1">
      <t>ノコ</t>
    </rPh>
    <rPh sb="2" eb="4">
      <t>キンガク</t>
    </rPh>
    <phoneticPr fontId="1"/>
  </si>
  <si>
    <t>残り枚数</t>
    <rPh sb="0" eb="1">
      <t>ノコ</t>
    </rPh>
    <rPh sb="2" eb="4">
      <t>マイスウ</t>
    </rPh>
    <phoneticPr fontId="1"/>
  </si>
  <si>
    <t>残り冊数</t>
    <rPh sb="0" eb="1">
      <t>ノコ</t>
    </rPh>
    <rPh sb="2" eb="4">
      <t>サッスウ</t>
    </rPh>
    <phoneticPr fontId="1"/>
  </si>
  <si>
    <t>端数の枚数</t>
    <rPh sb="0" eb="2">
      <t>ハスウ</t>
    </rPh>
    <rPh sb="3" eb="5">
      <t>マイスウ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</si>
</sst>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General&quot;冊&quot;"/>
    <numFmt numFmtId="177" formatCode="General&quot;枚&quot;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4" fontId="0" fillId="0" borderId="0" xfId="0" applyNumberFormat="1">
      <alignment vertical="center"/>
    </xf>
    <xf numFmtId="6" fontId="0" fillId="0" borderId="0" xfId="1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2">
    <cellStyle name="通貨" xfId="1" builtinId="7"/>
    <cellStyle name="標準" xfId="0" builtinId="0"/>
  </cellStyles>
  <dxfs count="4">
    <dxf>
      <numFmt numFmtId="177" formatCode="General&quot;枚&quot;"/>
    </dxf>
    <dxf>
      <numFmt numFmtId="176" formatCode="General&quot;冊&quot;"/>
    </dxf>
    <dxf>
      <numFmt numFmtId="177" formatCode="General&quot;枚&quot;"/>
    </dxf>
    <dxf>
      <numFmt numFmtId="19" formatCode="yyyy/m/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テーブル2" displayName="テーブル2" ref="A1:G4" totalsRowShown="0">
  <autoFilter ref="A1:G4"/>
  <tableColumns count="7">
    <tableColumn id="1" name="使用日" dataDxfId="3"/>
    <tableColumn id="2" name="使用場所"/>
    <tableColumn id="3" name="使用金額" dataCellStyle="通貨"/>
    <tableColumn id="4" name="残り金額" dataCellStyle="通貨"/>
    <tableColumn id="5" name="残り枚数" dataDxfId="2">
      <calculatedColumnFormula>D2/500</calculatedColumnFormula>
    </tableColumn>
    <tableColumn id="6" name="残り冊数" dataDxfId="1">
      <calculatedColumnFormula>ROUNDDOWN(D2/5500,0)</calculatedColumnFormula>
    </tableColumn>
    <tableColumn id="7" name="端数の枚数" dataDxfId="0">
      <calculatedColumnFormula>(D2-(5500*F2))/500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B12" sqref="B12"/>
    </sheetView>
  </sheetViews>
  <sheetFormatPr defaultRowHeight="18.75" x14ac:dyDescent="0.4"/>
  <cols>
    <col min="1" max="1" width="11.375" style="1" bestFit="1" customWidth="1"/>
    <col min="2" max="2" width="10.25" customWidth="1"/>
    <col min="3" max="4" width="10.25" style="2" customWidth="1"/>
    <col min="5" max="5" width="10.25" style="4" customWidth="1"/>
    <col min="6" max="6" width="10.25" style="3" customWidth="1"/>
    <col min="7" max="7" width="12.125" style="4" customWidth="1"/>
  </cols>
  <sheetData>
    <row r="1" spans="1:7" x14ac:dyDescent="0.4">
      <c r="A1" s="1" t="s">
        <v>0</v>
      </c>
      <c r="B1" t="s">
        <v>1</v>
      </c>
      <c r="C1" s="2" t="s">
        <v>2</v>
      </c>
      <c r="D1" s="2" t="s">
        <v>3</v>
      </c>
      <c r="E1" s="4" t="s">
        <v>4</v>
      </c>
      <c r="F1" s="3" t="s">
        <v>5</v>
      </c>
      <c r="G1" s="4" t="s">
        <v>6</v>
      </c>
    </row>
    <row r="2" spans="1:7" x14ac:dyDescent="0.4">
      <c r="A2" s="1">
        <v>44839</v>
      </c>
      <c r="D2" s="2">
        <v>44000</v>
      </c>
      <c r="E2" s="4">
        <f t="shared" ref="E2:E4" si="0">D2/500</f>
        <v>88</v>
      </c>
      <c r="F2" s="3">
        <f t="shared" ref="F2:F4" si="1">ROUNDDOWN(D2/5500,0)</f>
        <v>8</v>
      </c>
      <c r="G2" s="4">
        <f>(D2-(5500*F2))/500</f>
        <v>0</v>
      </c>
    </row>
    <row r="3" spans="1:7" x14ac:dyDescent="0.4">
      <c r="D3" s="2">
        <f>D2-C3</f>
        <v>44000</v>
      </c>
      <c r="E3" s="4">
        <f t="shared" si="0"/>
        <v>88</v>
      </c>
      <c r="F3" s="3">
        <f t="shared" si="1"/>
        <v>8</v>
      </c>
      <c r="G3" s="4">
        <f t="shared" ref="G3:G4" si="2">(D3-(5500*F3))/500</f>
        <v>0</v>
      </c>
    </row>
    <row r="4" spans="1:7" x14ac:dyDescent="0.4">
      <c r="D4" s="2">
        <f>D3-C4</f>
        <v>44000</v>
      </c>
      <c r="E4" s="4">
        <f t="shared" si="0"/>
        <v>88</v>
      </c>
      <c r="F4" s="3">
        <f t="shared" si="1"/>
        <v>8</v>
      </c>
      <c r="G4" s="4">
        <f t="shared" si="2"/>
        <v>0</v>
      </c>
    </row>
  </sheetData>
  <phoneticPr fontId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2022-09-30T01:19:52Z</dcterms:created>
  <dcterms:modified xsi:type="dcterms:W3CDTF">2022-09-30T01:19:57Z</dcterms:modified>
</cp:coreProperties>
</file>