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5480" yWindow="-120" windowWidth="15600" windowHeight="11760"/>
  </bookViews>
  <sheets>
    <sheet name="関数未入力" sheetId="3" r:id="rId1"/>
    <sheet name="XLOOKU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 a="1"/>
  <c r="C12" i="2" s="1"/>
  <c r="C13" i="2" a="1"/>
  <c r="C13" i="2" s="1"/>
  <c r="C14" i="2" a="1"/>
  <c r="C14" i="2" s="1"/>
  <c r="C15" i="2" a="1"/>
  <c r="C15" i="2"/>
  <c r="C16" i="2" a="1"/>
  <c r="C16" i="2" s="1"/>
  <c r="C17" i="2" a="1"/>
  <c r="C17" i="2" s="1"/>
  <c r="C18" i="2" a="1"/>
  <c r="C18" i="2" s="1"/>
  <c r="C19" i="2" a="1"/>
  <c r="C19" i="2"/>
  <c r="C20" i="2" a="1"/>
  <c r="C20" i="2" s="1"/>
  <c r="C21" i="2" a="1"/>
  <c r="C21" i="2" s="1"/>
  <c r="C22" i="2" a="1"/>
  <c r="C22" i="2" s="1"/>
  <c r="C23" i="2" a="1"/>
  <c r="C23" i="2" s="1"/>
  <c r="C24" i="2" a="1"/>
  <c r="C24" i="2" s="1"/>
  <c r="C25" i="2" a="1"/>
  <c r="C25" i="2" s="1"/>
  <c r="C11" i="2" a="1"/>
  <c r="C11" i="2" s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12" i="2" l="1"/>
  <c r="F27" i="3"/>
  <c r="F11" i="2"/>
  <c r="F27" i="2" l="1"/>
  <c r="F28" i="2" s="1"/>
  <c r="F29" i="2" s="1"/>
  <c r="C7" i="2" s="1"/>
  <c r="F28" i="3"/>
  <c r="F29" i="3" s="1"/>
  <c r="C7" i="3" s="1"/>
  <c r="D11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<sst xmlns="http://schemas.openxmlformats.org/spreadsheetml/2006/main" count="80" uniqueCount="40">
  <si>
    <t>請　求　書</t>
    <rPh sb="0" eb="1">
      <t>ショウ</t>
    </rPh>
    <rPh sb="2" eb="3">
      <t>モトム</t>
    </rPh>
    <rPh sb="4" eb="5">
      <t>ショ</t>
    </rPh>
    <phoneticPr fontId="3"/>
  </si>
  <si>
    <t>下記の通りご請求申し上げます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</si>
  <si>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合計金額</t>
    <rPh sb="0" eb="2">
      <t>ゴウケイ</t>
    </rPh>
    <rPh sb="2" eb="4">
      <t>キンガク</t>
    </rPh>
    <phoneticPr fontId="3"/>
  </si>
  <si>
    <t>(消費税込み)</t>
    <rPh sb="1" eb="4">
      <t>ショウヒゼイ</t>
    </rPh>
    <rPh sb="4" eb="5">
      <t>コ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</si>
  <si>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</si>
  <si>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</si>
  <si>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</si>
  <si>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商品番号</t>
    <rPh sb="0" eb="2">
      <t>ショウヒン</t>
    </rPh>
    <rPh sb="2" eb="4">
      <t>バンゴウ</t>
    </rPh>
    <phoneticPr fontId="3"/>
  </si>
  <si>
    <t>〒551-5551</t>
    <phoneticPr fontId="3"/>
  </si>
  <si>
    <t>大阪府大阪市住之江区南港西1-1-1</t>
    <rPh sb="0" eb="3">
      <t>オオサカフ</t>
    </rPh>
    <rPh sb="3" eb="6">
      <t>オオサカシ</t>
    </rPh>
    <rPh sb="6" eb="10">
      <t>スミノエク</t>
    </rPh>
    <rPh sb="10" eb="12">
      <t>ナンコウ</t>
    </rPh>
    <rPh sb="12" eb="13">
      <t>ニシ</t>
    </rPh>
    <phoneticPr fontId="3"/>
  </si>
  <si>
    <t>株式会社南ステーショナリー</t>
    <rPh sb="0" eb="4">
      <t>カブシキガイシャ</t>
    </rPh>
    <rPh sb="4" eb="5">
      <t>ミナミ</t>
    </rPh>
    <phoneticPr fontId="3"/>
  </si>
  <si>
    <t>TEL：06-6666-6666</t>
    <phoneticPr fontId="3"/>
  </si>
  <si>
    <t>S101</t>
    <phoneticPr fontId="2"/>
  </si>
  <si>
    <t>S102</t>
    <phoneticPr fontId="2"/>
  </si>
  <si>
    <t>S103</t>
    <phoneticPr fontId="2"/>
  </si>
  <si>
    <t>商品番号</t>
    <rPh sb="0" eb="2">
      <t>ショウヒン</t>
    </rPh>
    <rPh sb="2" eb="4">
      <t>バンゴウ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</si>
  <si>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</si>
  <si>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</si>
  <si>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P101</t>
    <phoneticPr fontId="2"/>
  </si>
  <si>
    <t>P102</t>
    <phoneticPr fontId="2"/>
  </si>
  <si>
    <t>P103</t>
    <phoneticPr fontId="2"/>
  </si>
  <si>
    <t>E101</t>
    <phoneticPr fontId="2"/>
  </si>
  <si>
    <t>E102</t>
    <phoneticPr fontId="2"/>
  </si>
  <si>
    <t>E103</t>
    <phoneticPr fontId="2"/>
  </si>
  <si>
    <t>商品名</t>
    <rPh sb="0" eb="3">
      <t>ショウヒンメイ</t>
    </rPh>
    <phoneticPr fontId="3"/>
  </si>
  <si>
    <t>消費税</t>
    <rPh sb="0" eb="3">
      <t>ショウヒゼイ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</si>
  <si>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</si>
  <si>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</si>
  <si>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株式会社西日本 Biz Clip　　　　御中</t>
    <rPh sb="0" eb="4">
      <t>カブシキガイシャ</t>
    </rPh>
    <rPh sb="4" eb="7">
      <t>ニシニホン</t>
    </rPh>
    <rPh sb="20" eb="22">
      <t>オンチュウ</t>
    </rPh>
    <phoneticPr fontId="3"/>
  </si>
  <si>
    <t>■商品一覧</t>
    <rPh sb="1" eb="3">
      <t>ショウヒン</t>
    </rPh>
    <rPh sb="3" eb="5">
      <t>イチラン</t>
    </rPh>
    <phoneticPr fontId="2"/>
  </si>
  <si>
    <t>ボールペンの芯 黒</t>
    <rPh sb="6" eb="7">
      <t>シン</t>
    </rPh>
    <rPh sb="8" eb="9">
      <t>クロ</t>
    </rPh>
    <phoneticPr fontId="2"/>
  </si>
  <si>
    <t>ボールペン黒0.5mm</t>
    <rPh sb="5" eb="6">
      <t>クロ</t>
    </rPh>
    <phoneticPr fontId="2"/>
  </si>
  <si>
    <t>ボールペン赤0.7mm</t>
    <rPh sb="5" eb="6">
      <t>アカ</t>
    </rPh>
    <phoneticPr fontId="2"/>
  </si>
  <si>
    <t>付箋 横長×2</t>
    <rPh sb="0" eb="2">
      <t>フセン</t>
    </rPh>
    <rPh sb="3" eb="5">
      <t>ヨコナガ</t>
    </rPh>
    <phoneticPr fontId="2"/>
  </si>
  <si>
    <t>メモ帳（伝言用）</t>
    <rPh sb="2" eb="3">
      <t>チョウ</t>
    </rPh>
    <rPh sb="4" eb="6">
      <t>デンゴン</t>
    </rPh>
    <rPh sb="6" eb="7">
      <t>ヨウ</t>
    </rPh>
    <phoneticPr fontId="2"/>
  </si>
  <si>
    <t>コピー用紙（A4500）</t>
    <rPh sb="3" eb="5">
      <t>ヨウシ</t>
    </rPh>
    <phoneticPr fontId="2"/>
  </si>
  <si>
    <t>蛍光灯 昼白色</t>
    <rPh sb="0" eb="3">
      <t>ケイコウトウ</t>
    </rPh>
    <rPh sb="4" eb="7">
      <t>チュウハクショク</t>
    </rPh>
    <phoneticPr fontId="2"/>
  </si>
  <si>
    <t>LED電球 485lm</t>
    <rPh sb="3" eb="5">
      <t>デンキュウ</t>
    </rPh>
    <phoneticPr fontId="2"/>
  </si>
  <si>
    <t>単四電池（4本入り）</t>
    <rPh sb="0" eb="2">
      <t>タンヨン</t>
    </rPh>
    <rPh sb="2" eb="4">
      <t>デンチ</t>
    </rPh>
    <rPh sb="6" eb="7">
      <t>ホン</t>
    </rPh>
    <rPh sb="7" eb="8">
      <t>イ</t>
    </rPh>
    <phoneticPr fontId="2"/>
  </si>
  <si>
    <t>株式会社西日本 Biz Clip　　　　御中</t>
    <rPh sb="20" eb="22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</si>
</sst>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6" formatCode="&quot;¥&quot;#,##0;[Red]&quot;¥&quot;\-#,##0"/>
    <numFmt numFmtId="176" formatCode="[$-F800]dddd\,\ mmmm\ dd\,\ yyyy"/>
    <numFmt numFmtId="177" formatCode="m/d;@"/>
    <numFmt numFmtId="178" formatCode="0_);[Red]\(0\)"/>
    <numFmt numFmtId="179" formatCode="#,##0_ "/>
  </numFmts>
  <fonts count="15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177" fontId="5" fillId="0" borderId="4" applyBorder="0">
      <alignment horizontal="right" vertical="center" shrinkToFit="1"/>
    </xf>
    <xf numFmtId="0" fontId="4" fillId="0" borderId="4" applyBorder="0">
      <alignment vertical="center" shrinkToFit="1"/>
    </xf>
    <xf numFmtId="0" fontId="4" fillId="0" borderId="4" applyBorder="0">
      <alignment horizontal="center" vertical="center" shrinkToFit="1"/>
    </xf>
    <xf numFmtId="179" fontId="5" fillId="0" borderId="4" applyBorder="0">
      <alignment horizontal="right" vertical="center" shrinkToFit="1"/>
    </xf>
  </cellStyleXfs>
  <cellXfs count="63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8" xfId="0" applyFont="1" applyBorder="1">
      <alignment vertical="center"/>
    </xf>
    <xf numFmtId="0" fontId="10" fillId="0" borderId="0" xfId="0" applyFont="1" applyAlignment="1">
      <alignment horizontal="right" vertical="center"/>
    </xf>
    <xf numFmtId="6" fontId="11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5" fontId="13" fillId="0" borderId="1" xfId="0" applyNumberFormat="1" applyFont="1" applyBorder="1" applyAlignment="1">
      <alignment horizontal="right" vertical="center" shrinkToFit="1"/>
    </xf>
    <xf numFmtId="0" fontId="8" fillId="0" borderId="24" xfId="0" applyFont="1" applyBorder="1">
      <alignment vertical="center"/>
    </xf>
    <xf numFmtId="0" fontId="8" fillId="0" borderId="24" xfId="0" applyFont="1" applyFill="1" applyBorder="1">
      <alignment vertical="center"/>
    </xf>
    <xf numFmtId="0" fontId="8" fillId="0" borderId="24" xfId="0" applyFont="1" applyBorder="1" applyAlignment="1">
      <alignment horizontal="center" vertical="center"/>
    </xf>
    <xf numFmtId="14" fontId="11" fillId="0" borderId="4" xfId="2" applyNumberFormat="1" applyFont="1" applyBorder="1">
      <alignment horizontal="right" vertical="center" shrinkToFit="1"/>
    </xf>
    <xf numFmtId="0" fontId="11" fillId="0" borderId="4" xfId="3" applyFont="1" applyBorder="1" applyAlignment="1">
      <alignment vertical="center" shrinkToFit="1"/>
    </xf>
    <xf numFmtId="178" fontId="11" fillId="0" borderId="4" xfId="4" applyNumberFormat="1" applyFont="1" applyBorder="1" applyAlignment="1">
      <alignment horizontal="right" vertical="center" shrinkToFit="1"/>
    </xf>
    <xf numFmtId="179" fontId="11" fillId="0" borderId="4" xfId="5" applyFont="1" applyBorder="1">
      <alignment horizontal="right" vertical="center" shrinkToFit="1"/>
    </xf>
    <xf numFmtId="3" fontId="11" fillId="0" borderId="5" xfId="0" applyNumberFormat="1" applyFont="1" applyBorder="1" applyAlignment="1">
      <alignment horizontal="right" vertical="center" shrinkToFit="1"/>
    </xf>
    <xf numFmtId="14" fontId="11" fillId="0" borderId="6" xfId="2" applyNumberFormat="1" applyFont="1" applyBorder="1">
      <alignment horizontal="right" vertical="center" shrinkToFit="1"/>
    </xf>
    <xf numFmtId="0" fontId="11" fillId="0" borderId="6" xfId="0" applyFont="1" applyBorder="1">
      <alignment vertical="center"/>
    </xf>
    <xf numFmtId="178" fontId="11" fillId="0" borderId="7" xfId="4" applyNumberFormat="1" applyFont="1" applyBorder="1" applyAlignment="1">
      <alignment horizontal="right" vertical="center" shrinkToFit="1"/>
    </xf>
    <xf numFmtId="179" fontId="11" fillId="0" borderId="7" xfId="5" applyFont="1" applyBorder="1">
      <alignment horizontal="right" vertical="center" shrinkToFit="1"/>
    </xf>
    <xf numFmtId="3" fontId="11" fillId="0" borderId="6" xfId="0" applyNumberFormat="1" applyFont="1" applyBorder="1" applyAlignment="1">
      <alignment horizontal="right" vertical="center" shrinkToFit="1"/>
    </xf>
    <xf numFmtId="0" fontId="11" fillId="0" borderId="9" xfId="3" applyFont="1" applyBorder="1">
      <alignment vertical="center" shrinkToFit="1"/>
    </xf>
    <xf numFmtId="178" fontId="11" fillId="0" borderId="6" xfId="4" applyNumberFormat="1" applyFont="1" applyBorder="1" applyAlignment="1">
      <alignment horizontal="right" vertical="center" shrinkToFit="1"/>
    </xf>
    <xf numFmtId="177" fontId="11" fillId="0" borderId="6" xfId="2" applyFont="1" applyBorder="1">
      <alignment horizontal="right" vertical="center" shrinkToFit="1"/>
    </xf>
    <xf numFmtId="0" fontId="11" fillId="0" borderId="11" xfId="3" applyFont="1" applyBorder="1">
      <alignment vertical="center" shrinkToFit="1"/>
    </xf>
    <xf numFmtId="178" fontId="11" fillId="0" borderId="10" xfId="4" applyNumberFormat="1" applyFont="1" applyBorder="1" applyAlignment="1">
      <alignment horizontal="right" vertical="center" shrinkToFit="1"/>
    </xf>
    <xf numFmtId="179" fontId="11" fillId="0" borderId="10" xfId="5" applyFont="1" applyBorder="1">
      <alignment horizontal="right" vertical="center" shrinkToFit="1"/>
    </xf>
    <xf numFmtId="177" fontId="11" fillId="0" borderId="10" xfId="2" applyFont="1" applyBorder="1">
      <alignment horizontal="right" vertical="center" shrinkToFit="1"/>
    </xf>
    <xf numFmtId="0" fontId="11" fillId="0" borderId="10" xfId="3" applyFont="1" applyBorder="1">
      <alignment vertical="center" shrinkToFit="1"/>
    </xf>
    <xf numFmtId="177" fontId="11" fillId="0" borderId="12" xfId="2" applyFont="1" applyBorder="1">
      <alignment horizontal="right" vertical="center" shrinkToFit="1"/>
    </xf>
    <xf numFmtId="0" fontId="11" fillId="0" borderId="13" xfId="3" applyFont="1" applyBorder="1">
      <alignment vertical="center" shrinkToFit="1"/>
    </xf>
    <xf numFmtId="178" fontId="11" fillId="0" borderId="14" xfId="4" applyNumberFormat="1" applyFont="1" applyBorder="1" applyAlignment="1">
      <alignment horizontal="right" vertical="center" shrinkToFit="1"/>
    </xf>
    <xf numFmtId="179" fontId="11" fillId="0" borderId="14" xfId="5" applyFont="1" applyBorder="1">
      <alignment horizontal="right" vertical="center" shrinkToFit="1"/>
    </xf>
    <xf numFmtId="3" fontId="11" fillId="0" borderId="15" xfId="0" applyNumberFormat="1" applyFont="1" applyBorder="1" applyAlignment="1">
      <alignment horizontal="right" vertical="center" shrinkToFit="1"/>
    </xf>
    <xf numFmtId="177" fontId="11" fillId="0" borderId="0" xfId="2" applyFont="1" applyBorder="1">
      <alignment horizontal="right" vertical="center" shrinkToFit="1"/>
    </xf>
    <xf numFmtId="0" fontId="11" fillId="0" borderId="17" xfId="3" applyFont="1" applyBorder="1">
      <alignment vertical="center" shrinkToFit="1"/>
    </xf>
    <xf numFmtId="3" fontId="11" fillId="0" borderId="18" xfId="0" applyNumberFormat="1" applyFont="1" applyBorder="1" applyAlignment="1">
      <alignment horizontal="right" vertical="center" shrinkToFit="1"/>
    </xf>
    <xf numFmtId="0" fontId="11" fillId="0" borderId="8" xfId="3" applyFont="1" applyBorder="1">
      <alignment vertical="center" shrinkToFit="1"/>
    </xf>
    <xf numFmtId="3" fontId="11" fillId="0" borderId="3" xfId="0" applyNumberFormat="1" applyFont="1" applyBorder="1" applyAlignment="1">
      <alignment horizontal="right" vertical="center" shrinkToFit="1"/>
    </xf>
    <xf numFmtId="5" fontId="10" fillId="0" borderId="23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8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178" fontId="11" fillId="0" borderId="16" xfId="0" applyNumberFormat="1" applyFont="1" applyBorder="1" applyAlignment="1">
      <alignment horizontal="center" vertical="center"/>
    </xf>
    <xf numFmtId="178" fontId="11" fillId="0" borderId="17" xfId="0" applyNumberFormat="1" applyFont="1" applyBorder="1" applyAlignment="1">
      <alignment horizontal="center" vertical="center"/>
    </xf>
    <xf numFmtId="178" fontId="11" fillId="0" borderId="19" xfId="0" applyNumberFormat="1" applyFont="1" applyBorder="1" applyAlignment="1">
      <alignment horizontal="center" vertical="center"/>
    </xf>
    <xf numFmtId="178" fontId="11" fillId="0" borderId="20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</cellXfs>
  <cellStyles count="6">
    <cellStyle name="単位" xfId="4"/>
    <cellStyle name="単価" xfId="5"/>
    <cellStyle name="通貨" xfId="1" builtinId="7"/>
    <cellStyle name="日付" xfId="2"/>
    <cellStyle name="標準" xfId="0" builtinId="0"/>
    <cellStyle name="品名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Normal="100" workbookViewId="0">
      <selection activeCell="B11" sqref="B11"/>
    </sheetView>
  </sheetViews>
  <sheetFormatPr defaultRowHeight="18.75" x14ac:dyDescent="0.4"/>
  <cols>
    <col min="1" max="1" width="3.75" style="2" customWidth="1"/>
    <col min="2" max="2" width="10.75" style="2" customWidth="1"/>
    <col min="3" max="3" width="25" style="2" customWidth="1"/>
    <col min="4" max="4" width="9.25" style="2" customWidth="1"/>
    <col min="5" max="5" width="4.5" style="2" customWidth="1"/>
    <col min="6" max="6" width="13.25" style="2" customWidth="1"/>
    <col min="7" max="7" width="4.375" style="2" customWidth="1"/>
    <col min="8" max="8" width="4.25" style="2" customWidth="1"/>
    <col min="9" max="9" width="21" style="2" bestFit="1" customWidth="1"/>
    <col min="10" max="255" width="9" style="2"/>
    <col min="256" max="256" width="2.125" style="2" customWidth="1"/>
    <col min="257" max="257" width="12.75" style="2" customWidth="1"/>
    <col min="258" max="258" width="38.75" style="2" customWidth="1"/>
    <col min="259" max="259" width="5.25" style="2" customWidth="1"/>
    <col min="260" max="260" width="6.5" style="2" customWidth="1"/>
    <col min="261" max="261" width="10.5" style="2" customWidth="1"/>
    <col min="262" max="262" width="15.75" style="2" customWidth="1"/>
    <col min="263" max="263" width="4.125" style="2" customWidth="1"/>
    <col min="264" max="511" width="9" style="2"/>
    <col min="512" max="512" width="2.125" style="2" customWidth="1"/>
    <col min="513" max="513" width="12.75" style="2" customWidth="1"/>
    <col min="514" max="514" width="38.75" style="2" customWidth="1"/>
    <col min="515" max="515" width="5.25" style="2" customWidth="1"/>
    <col min="516" max="516" width="6.5" style="2" customWidth="1"/>
    <col min="517" max="517" width="10.5" style="2" customWidth="1"/>
    <col min="518" max="518" width="15.75" style="2" customWidth="1"/>
    <col min="519" max="519" width="4.125" style="2" customWidth="1"/>
    <col min="520" max="767" width="9" style="2"/>
    <col min="768" max="768" width="2.125" style="2" customWidth="1"/>
    <col min="769" max="769" width="12.75" style="2" customWidth="1"/>
    <col min="770" max="770" width="38.75" style="2" customWidth="1"/>
    <col min="771" max="771" width="5.25" style="2" customWidth="1"/>
    <col min="772" max="772" width="6.5" style="2" customWidth="1"/>
    <col min="773" max="773" width="10.5" style="2" customWidth="1"/>
    <col min="774" max="774" width="15.75" style="2" customWidth="1"/>
    <col min="775" max="775" width="4.125" style="2" customWidth="1"/>
    <col min="776" max="1023" width="9" style="2"/>
    <col min="1024" max="1024" width="2.125" style="2" customWidth="1"/>
    <col min="1025" max="1025" width="12.75" style="2" customWidth="1"/>
    <col min="1026" max="1026" width="38.75" style="2" customWidth="1"/>
    <col min="1027" max="1027" width="5.25" style="2" customWidth="1"/>
    <col min="1028" max="1028" width="6.5" style="2" customWidth="1"/>
    <col min="1029" max="1029" width="10.5" style="2" customWidth="1"/>
    <col min="1030" max="1030" width="15.75" style="2" customWidth="1"/>
    <col min="1031" max="1031" width="4.125" style="2" customWidth="1"/>
    <col min="1032" max="1279" width="9" style="2"/>
    <col min="1280" max="1280" width="2.125" style="2" customWidth="1"/>
    <col min="1281" max="1281" width="12.75" style="2" customWidth="1"/>
    <col min="1282" max="1282" width="38.75" style="2" customWidth="1"/>
    <col min="1283" max="1283" width="5.25" style="2" customWidth="1"/>
    <col min="1284" max="1284" width="6.5" style="2" customWidth="1"/>
    <col min="1285" max="1285" width="10.5" style="2" customWidth="1"/>
    <col min="1286" max="1286" width="15.75" style="2" customWidth="1"/>
    <col min="1287" max="1287" width="4.125" style="2" customWidth="1"/>
    <col min="1288" max="1535" width="9" style="2"/>
    <col min="1536" max="1536" width="2.125" style="2" customWidth="1"/>
    <col min="1537" max="1537" width="12.75" style="2" customWidth="1"/>
    <col min="1538" max="1538" width="38.75" style="2" customWidth="1"/>
    <col min="1539" max="1539" width="5.25" style="2" customWidth="1"/>
    <col min="1540" max="1540" width="6.5" style="2" customWidth="1"/>
    <col min="1541" max="1541" width="10.5" style="2" customWidth="1"/>
    <col min="1542" max="1542" width="15.75" style="2" customWidth="1"/>
    <col min="1543" max="1543" width="4.125" style="2" customWidth="1"/>
    <col min="1544" max="1791" width="9" style="2"/>
    <col min="1792" max="1792" width="2.125" style="2" customWidth="1"/>
    <col min="1793" max="1793" width="12.75" style="2" customWidth="1"/>
    <col min="1794" max="1794" width="38.75" style="2" customWidth="1"/>
    <col min="1795" max="1795" width="5.25" style="2" customWidth="1"/>
    <col min="1796" max="1796" width="6.5" style="2" customWidth="1"/>
    <col min="1797" max="1797" width="10.5" style="2" customWidth="1"/>
    <col min="1798" max="1798" width="15.75" style="2" customWidth="1"/>
    <col min="1799" max="1799" width="4.125" style="2" customWidth="1"/>
    <col min="1800" max="2047" width="9" style="2"/>
    <col min="2048" max="2048" width="2.125" style="2" customWidth="1"/>
    <col min="2049" max="2049" width="12.75" style="2" customWidth="1"/>
    <col min="2050" max="2050" width="38.75" style="2" customWidth="1"/>
    <col min="2051" max="2051" width="5.25" style="2" customWidth="1"/>
    <col min="2052" max="2052" width="6.5" style="2" customWidth="1"/>
    <col min="2053" max="2053" width="10.5" style="2" customWidth="1"/>
    <col min="2054" max="2054" width="15.75" style="2" customWidth="1"/>
    <col min="2055" max="2055" width="4.125" style="2" customWidth="1"/>
    <col min="2056" max="2303" width="9" style="2"/>
    <col min="2304" max="2304" width="2.125" style="2" customWidth="1"/>
    <col min="2305" max="2305" width="12.75" style="2" customWidth="1"/>
    <col min="2306" max="2306" width="38.75" style="2" customWidth="1"/>
    <col min="2307" max="2307" width="5.25" style="2" customWidth="1"/>
    <col min="2308" max="2308" width="6.5" style="2" customWidth="1"/>
    <col min="2309" max="2309" width="10.5" style="2" customWidth="1"/>
    <col min="2310" max="2310" width="15.75" style="2" customWidth="1"/>
    <col min="2311" max="2311" width="4.125" style="2" customWidth="1"/>
    <col min="2312" max="2559" width="9" style="2"/>
    <col min="2560" max="2560" width="2.125" style="2" customWidth="1"/>
    <col min="2561" max="2561" width="12.75" style="2" customWidth="1"/>
    <col min="2562" max="2562" width="38.75" style="2" customWidth="1"/>
    <col min="2563" max="2563" width="5.25" style="2" customWidth="1"/>
    <col min="2564" max="2564" width="6.5" style="2" customWidth="1"/>
    <col min="2565" max="2565" width="10.5" style="2" customWidth="1"/>
    <col min="2566" max="2566" width="15.75" style="2" customWidth="1"/>
    <col min="2567" max="2567" width="4.125" style="2" customWidth="1"/>
    <col min="2568" max="2815" width="9" style="2"/>
    <col min="2816" max="2816" width="2.125" style="2" customWidth="1"/>
    <col min="2817" max="2817" width="12.75" style="2" customWidth="1"/>
    <col min="2818" max="2818" width="38.75" style="2" customWidth="1"/>
    <col min="2819" max="2819" width="5.25" style="2" customWidth="1"/>
    <col min="2820" max="2820" width="6.5" style="2" customWidth="1"/>
    <col min="2821" max="2821" width="10.5" style="2" customWidth="1"/>
    <col min="2822" max="2822" width="15.75" style="2" customWidth="1"/>
    <col min="2823" max="2823" width="4.125" style="2" customWidth="1"/>
    <col min="2824" max="3071" width="9" style="2"/>
    <col min="3072" max="3072" width="2.125" style="2" customWidth="1"/>
    <col min="3073" max="3073" width="12.75" style="2" customWidth="1"/>
    <col min="3074" max="3074" width="38.75" style="2" customWidth="1"/>
    <col min="3075" max="3075" width="5.25" style="2" customWidth="1"/>
    <col min="3076" max="3076" width="6.5" style="2" customWidth="1"/>
    <col min="3077" max="3077" width="10.5" style="2" customWidth="1"/>
    <col min="3078" max="3078" width="15.75" style="2" customWidth="1"/>
    <col min="3079" max="3079" width="4.125" style="2" customWidth="1"/>
    <col min="3080" max="3327" width="9" style="2"/>
    <col min="3328" max="3328" width="2.125" style="2" customWidth="1"/>
    <col min="3329" max="3329" width="12.75" style="2" customWidth="1"/>
    <col min="3330" max="3330" width="38.75" style="2" customWidth="1"/>
    <col min="3331" max="3331" width="5.25" style="2" customWidth="1"/>
    <col min="3332" max="3332" width="6.5" style="2" customWidth="1"/>
    <col min="3333" max="3333" width="10.5" style="2" customWidth="1"/>
    <col min="3334" max="3334" width="15.75" style="2" customWidth="1"/>
    <col min="3335" max="3335" width="4.125" style="2" customWidth="1"/>
    <col min="3336" max="3583" width="9" style="2"/>
    <col min="3584" max="3584" width="2.125" style="2" customWidth="1"/>
    <col min="3585" max="3585" width="12.75" style="2" customWidth="1"/>
    <col min="3586" max="3586" width="38.75" style="2" customWidth="1"/>
    <col min="3587" max="3587" width="5.25" style="2" customWidth="1"/>
    <col min="3588" max="3588" width="6.5" style="2" customWidth="1"/>
    <col min="3589" max="3589" width="10.5" style="2" customWidth="1"/>
    <col min="3590" max="3590" width="15.75" style="2" customWidth="1"/>
    <col min="3591" max="3591" width="4.125" style="2" customWidth="1"/>
    <col min="3592" max="3839" width="9" style="2"/>
    <col min="3840" max="3840" width="2.125" style="2" customWidth="1"/>
    <col min="3841" max="3841" width="12.75" style="2" customWidth="1"/>
    <col min="3842" max="3842" width="38.75" style="2" customWidth="1"/>
    <col min="3843" max="3843" width="5.25" style="2" customWidth="1"/>
    <col min="3844" max="3844" width="6.5" style="2" customWidth="1"/>
    <col min="3845" max="3845" width="10.5" style="2" customWidth="1"/>
    <col min="3846" max="3846" width="15.75" style="2" customWidth="1"/>
    <col min="3847" max="3847" width="4.125" style="2" customWidth="1"/>
    <col min="3848" max="4095" width="9" style="2"/>
    <col min="4096" max="4096" width="2.125" style="2" customWidth="1"/>
    <col min="4097" max="4097" width="12.75" style="2" customWidth="1"/>
    <col min="4098" max="4098" width="38.75" style="2" customWidth="1"/>
    <col min="4099" max="4099" width="5.25" style="2" customWidth="1"/>
    <col min="4100" max="4100" width="6.5" style="2" customWidth="1"/>
    <col min="4101" max="4101" width="10.5" style="2" customWidth="1"/>
    <col min="4102" max="4102" width="15.75" style="2" customWidth="1"/>
    <col min="4103" max="4103" width="4.125" style="2" customWidth="1"/>
    <col min="4104" max="4351" width="9" style="2"/>
    <col min="4352" max="4352" width="2.125" style="2" customWidth="1"/>
    <col min="4353" max="4353" width="12.75" style="2" customWidth="1"/>
    <col min="4354" max="4354" width="38.75" style="2" customWidth="1"/>
    <col min="4355" max="4355" width="5.25" style="2" customWidth="1"/>
    <col min="4356" max="4356" width="6.5" style="2" customWidth="1"/>
    <col min="4357" max="4357" width="10.5" style="2" customWidth="1"/>
    <col min="4358" max="4358" width="15.75" style="2" customWidth="1"/>
    <col min="4359" max="4359" width="4.125" style="2" customWidth="1"/>
    <col min="4360" max="4607" width="9" style="2"/>
    <col min="4608" max="4608" width="2.125" style="2" customWidth="1"/>
    <col min="4609" max="4609" width="12.75" style="2" customWidth="1"/>
    <col min="4610" max="4610" width="38.75" style="2" customWidth="1"/>
    <col min="4611" max="4611" width="5.25" style="2" customWidth="1"/>
    <col min="4612" max="4612" width="6.5" style="2" customWidth="1"/>
    <col min="4613" max="4613" width="10.5" style="2" customWidth="1"/>
    <col min="4614" max="4614" width="15.75" style="2" customWidth="1"/>
    <col min="4615" max="4615" width="4.125" style="2" customWidth="1"/>
    <col min="4616" max="4863" width="9" style="2"/>
    <col min="4864" max="4864" width="2.125" style="2" customWidth="1"/>
    <col min="4865" max="4865" width="12.75" style="2" customWidth="1"/>
    <col min="4866" max="4866" width="38.75" style="2" customWidth="1"/>
    <col min="4867" max="4867" width="5.25" style="2" customWidth="1"/>
    <col min="4868" max="4868" width="6.5" style="2" customWidth="1"/>
    <col min="4869" max="4869" width="10.5" style="2" customWidth="1"/>
    <col min="4870" max="4870" width="15.75" style="2" customWidth="1"/>
    <col min="4871" max="4871" width="4.125" style="2" customWidth="1"/>
    <col min="4872" max="5119" width="9" style="2"/>
    <col min="5120" max="5120" width="2.125" style="2" customWidth="1"/>
    <col min="5121" max="5121" width="12.75" style="2" customWidth="1"/>
    <col min="5122" max="5122" width="38.75" style="2" customWidth="1"/>
    <col min="5123" max="5123" width="5.25" style="2" customWidth="1"/>
    <col min="5124" max="5124" width="6.5" style="2" customWidth="1"/>
    <col min="5125" max="5125" width="10.5" style="2" customWidth="1"/>
    <col min="5126" max="5126" width="15.75" style="2" customWidth="1"/>
    <col min="5127" max="5127" width="4.125" style="2" customWidth="1"/>
    <col min="5128" max="5375" width="9" style="2"/>
    <col min="5376" max="5376" width="2.125" style="2" customWidth="1"/>
    <col min="5377" max="5377" width="12.75" style="2" customWidth="1"/>
    <col min="5378" max="5378" width="38.75" style="2" customWidth="1"/>
    <col min="5379" max="5379" width="5.25" style="2" customWidth="1"/>
    <col min="5380" max="5380" width="6.5" style="2" customWidth="1"/>
    <col min="5381" max="5381" width="10.5" style="2" customWidth="1"/>
    <col min="5382" max="5382" width="15.75" style="2" customWidth="1"/>
    <col min="5383" max="5383" width="4.125" style="2" customWidth="1"/>
    <col min="5384" max="5631" width="9" style="2"/>
    <col min="5632" max="5632" width="2.125" style="2" customWidth="1"/>
    <col min="5633" max="5633" width="12.75" style="2" customWidth="1"/>
    <col min="5634" max="5634" width="38.75" style="2" customWidth="1"/>
    <col min="5635" max="5635" width="5.25" style="2" customWidth="1"/>
    <col min="5636" max="5636" width="6.5" style="2" customWidth="1"/>
    <col min="5637" max="5637" width="10.5" style="2" customWidth="1"/>
    <col min="5638" max="5638" width="15.75" style="2" customWidth="1"/>
    <col min="5639" max="5639" width="4.125" style="2" customWidth="1"/>
    <col min="5640" max="5887" width="9" style="2"/>
    <col min="5888" max="5888" width="2.125" style="2" customWidth="1"/>
    <col min="5889" max="5889" width="12.75" style="2" customWidth="1"/>
    <col min="5890" max="5890" width="38.75" style="2" customWidth="1"/>
    <col min="5891" max="5891" width="5.25" style="2" customWidth="1"/>
    <col min="5892" max="5892" width="6.5" style="2" customWidth="1"/>
    <col min="5893" max="5893" width="10.5" style="2" customWidth="1"/>
    <col min="5894" max="5894" width="15.75" style="2" customWidth="1"/>
    <col min="5895" max="5895" width="4.125" style="2" customWidth="1"/>
    <col min="5896" max="6143" width="9" style="2"/>
    <col min="6144" max="6144" width="2.125" style="2" customWidth="1"/>
    <col min="6145" max="6145" width="12.75" style="2" customWidth="1"/>
    <col min="6146" max="6146" width="38.75" style="2" customWidth="1"/>
    <col min="6147" max="6147" width="5.25" style="2" customWidth="1"/>
    <col min="6148" max="6148" width="6.5" style="2" customWidth="1"/>
    <col min="6149" max="6149" width="10.5" style="2" customWidth="1"/>
    <col min="6150" max="6150" width="15.75" style="2" customWidth="1"/>
    <col min="6151" max="6151" width="4.125" style="2" customWidth="1"/>
    <col min="6152" max="6399" width="9" style="2"/>
    <col min="6400" max="6400" width="2.125" style="2" customWidth="1"/>
    <col min="6401" max="6401" width="12.75" style="2" customWidth="1"/>
    <col min="6402" max="6402" width="38.75" style="2" customWidth="1"/>
    <col min="6403" max="6403" width="5.25" style="2" customWidth="1"/>
    <col min="6404" max="6404" width="6.5" style="2" customWidth="1"/>
    <col min="6405" max="6405" width="10.5" style="2" customWidth="1"/>
    <col min="6406" max="6406" width="15.75" style="2" customWidth="1"/>
    <col min="6407" max="6407" width="4.125" style="2" customWidth="1"/>
    <col min="6408" max="6655" width="9" style="2"/>
    <col min="6656" max="6656" width="2.125" style="2" customWidth="1"/>
    <col min="6657" max="6657" width="12.75" style="2" customWidth="1"/>
    <col min="6658" max="6658" width="38.75" style="2" customWidth="1"/>
    <col min="6659" max="6659" width="5.25" style="2" customWidth="1"/>
    <col min="6660" max="6660" width="6.5" style="2" customWidth="1"/>
    <col min="6661" max="6661" width="10.5" style="2" customWidth="1"/>
    <col min="6662" max="6662" width="15.75" style="2" customWidth="1"/>
    <col min="6663" max="6663" width="4.125" style="2" customWidth="1"/>
    <col min="6664" max="6911" width="9" style="2"/>
    <col min="6912" max="6912" width="2.125" style="2" customWidth="1"/>
    <col min="6913" max="6913" width="12.75" style="2" customWidth="1"/>
    <col min="6914" max="6914" width="38.75" style="2" customWidth="1"/>
    <col min="6915" max="6915" width="5.25" style="2" customWidth="1"/>
    <col min="6916" max="6916" width="6.5" style="2" customWidth="1"/>
    <col min="6917" max="6917" width="10.5" style="2" customWidth="1"/>
    <col min="6918" max="6918" width="15.75" style="2" customWidth="1"/>
    <col min="6919" max="6919" width="4.125" style="2" customWidth="1"/>
    <col min="6920" max="7167" width="9" style="2"/>
    <col min="7168" max="7168" width="2.125" style="2" customWidth="1"/>
    <col min="7169" max="7169" width="12.75" style="2" customWidth="1"/>
    <col min="7170" max="7170" width="38.75" style="2" customWidth="1"/>
    <col min="7171" max="7171" width="5.25" style="2" customWidth="1"/>
    <col min="7172" max="7172" width="6.5" style="2" customWidth="1"/>
    <col min="7173" max="7173" width="10.5" style="2" customWidth="1"/>
    <col min="7174" max="7174" width="15.75" style="2" customWidth="1"/>
    <col min="7175" max="7175" width="4.125" style="2" customWidth="1"/>
    <col min="7176" max="7423" width="9" style="2"/>
    <col min="7424" max="7424" width="2.125" style="2" customWidth="1"/>
    <col min="7425" max="7425" width="12.75" style="2" customWidth="1"/>
    <col min="7426" max="7426" width="38.75" style="2" customWidth="1"/>
    <col min="7427" max="7427" width="5.25" style="2" customWidth="1"/>
    <col min="7428" max="7428" width="6.5" style="2" customWidth="1"/>
    <col min="7429" max="7429" width="10.5" style="2" customWidth="1"/>
    <col min="7430" max="7430" width="15.75" style="2" customWidth="1"/>
    <col min="7431" max="7431" width="4.125" style="2" customWidth="1"/>
    <col min="7432" max="7679" width="9" style="2"/>
    <col min="7680" max="7680" width="2.125" style="2" customWidth="1"/>
    <col min="7681" max="7681" width="12.75" style="2" customWidth="1"/>
    <col min="7682" max="7682" width="38.75" style="2" customWidth="1"/>
    <col min="7683" max="7683" width="5.25" style="2" customWidth="1"/>
    <col min="7684" max="7684" width="6.5" style="2" customWidth="1"/>
    <col min="7685" max="7685" width="10.5" style="2" customWidth="1"/>
    <col min="7686" max="7686" width="15.75" style="2" customWidth="1"/>
    <col min="7687" max="7687" width="4.125" style="2" customWidth="1"/>
    <col min="7688" max="7935" width="9" style="2"/>
    <col min="7936" max="7936" width="2.125" style="2" customWidth="1"/>
    <col min="7937" max="7937" width="12.75" style="2" customWidth="1"/>
    <col min="7938" max="7938" width="38.75" style="2" customWidth="1"/>
    <col min="7939" max="7939" width="5.25" style="2" customWidth="1"/>
    <col min="7940" max="7940" width="6.5" style="2" customWidth="1"/>
    <col min="7941" max="7941" width="10.5" style="2" customWidth="1"/>
    <col min="7942" max="7942" width="15.75" style="2" customWidth="1"/>
    <col min="7943" max="7943" width="4.125" style="2" customWidth="1"/>
    <col min="7944" max="8191" width="9" style="2"/>
    <col min="8192" max="8192" width="2.125" style="2" customWidth="1"/>
    <col min="8193" max="8193" width="12.75" style="2" customWidth="1"/>
    <col min="8194" max="8194" width="38.75" style="2" customWidth="1"/>
    <col min="8195" max="8195" width="5.25" style="2" customWidth="1"/>
    <col min="8196" max="8196" width="6.5" style="2" customWidth="1"/>
    <col min="8197" max="8197" width="10.5" style="2" customWidth="1"/>
    <col min="8198" max="8198" width="15.75" style="2" customWidth="1"/>
    <col min="8199" max="8199" width="4.125" style="2" customWidth="1"/>
    <col min="8200" max="8447" width="9" style="2"/>
    <col min="8448" max="8448" width="2.125" style="2" customWidth="1"/>
    <col min="8449" max="8449" width="12.75" style="2" customWidth="1"/>
    <col min="8450" max="8450" width="38.75" style="2" customWidth="1"/>
    <col min="8451" max="8451" width="5.25" style="2" customWidth="1"/>
    <col min="8452" max="8452" width="6.5" style="2" customWidth="1"/>
    <col min="8453" max="8453" width="10.5" style="2" customWidth="1"/>
    <col min="8454" max="8454" width="15.75" style="2" customWidth="1"/>
    <col min="8455" max="8455" width="4.125" style="2" customWidth="1"/>
    <col min="8456" max="8703" width="9" style="2"/>
    <col min="8704" max="8704" width="2.125" style="2" customWidth="1"/>
    <col min="8705" max="8705" width="12.75" style="2" customWidth="1"/>
    <col min="8706" max="8706" width="38.75" style="2" customWidth="1"/>
    <col min="8707" max="8707" width="5.25" style="2" customWidth="1"/>
    <col min="8708" max="8708" width="6.5" style="2" customWidth="1"/>
    <col min="8709" max="8709" width="10.5" style="2" customWidth="1"/>
    <col min="8710" max="8710" width="15.75" style="2" customWidth="1"/>
    <col min="8711" max="8711" width="4.125" style="2" customWidth="1"/>
    <col min="8712" max="8959" width="9" style="2"/>
    <col min="8960" max="8960" width="2.125" style="2" customWidth="1"/>
    <col min="8961" max="8961" width="12.75" style="2" customWidth="1"/>
    <col min="8962" max="8962" width="38.75" style="2" customWidth="1"/>
    <col min="8963" max="8963" width="5.25" style="2" customWidth="1"/>
    <col min="8964" max="8964" width="6.5" style="2" customWidth="1"/>
    <col min="8965" max="8965" width="10.5" style="2" customWidth="1"/>
    <col min="8966" max="8966" width="15.75" style="2" customWidth="1"/>
    <col min="8967" max="8967" width="4.125" style="2" customWidth="1"/>
    <col min="8968" max="9215" width="9" style="2"/>
    <col min="9216" max="9216" width="2.125" style="2" customWidth="1"/>
    <col min="9217" max="9217" width="12.75" style="2" customWidth="1"/>
    <col min="9218" max="9218" width="38.75" style="2" customWidth="1"/>
    <col min="9219" max="9219" width="5.25" style="2" customWidth="1"/>
    <col min="9220" max="9220" width="6.5" style="2" customWidth="1"/>
    <col min="9221" max="9221" width="10.5" style="2" customWidth="1"/>
    <col min="9222" max="9222" width="15.75" style="2" customWidth="1"/>
    <col min="9223" max="9223" width="4.125" style="2" customWidth="1"/>
    <col min="9224" max="9471" width="9" style="2"/>
    <col min="9472" max="9472" width="2.125" style="2" customWidth="1"/>
    <col min="9473" max="9473" width="12.75" style="2" customWidth="1"/>
    <col min="9474" max="9474" width="38.75" style="2" customWidth="1"/>
    <col min="9475" max="9475" width="5.25" style="2" customWidth="1"/>
    <col min="9476" max="9476" width="6.5" style="2" customWidth="1"/>
    <col min="9477" max="9477" width="10.5" style="2" customWidth="1"/>
    <col min="9478" max="9478" width="15.75" style="2" customWidth="1"/>
    <col min="9479" max="9479" width="4.125" style="2" customWidth="1"/>
    <col min="9480" max="9727" width="9" style="2"/>
    <col min="9728" max="9728" width="2.125" style="2" customWidth="1"/>
    <col min="9729" max="9729" width="12.75" style="2" customWidth="1"/>
    <col min="9730" max="9730" width="38.75" style="2" customWidth="1"/>
    <col min="9731" max="9731" width="5.25" style="2" customWidth="1"/>
    <col min="9732" max="9732" width="6.5" style="2" customWidth="1"/>
    <col min="9733" max="9733" width="10.5" style="2" customWidth="1"/>
    <col min="9734" max="9734" width="15.75" style="2" customWidth="1"/>
    <col min="9735" max="9735" width="4.125" style="2" customWidth="1"/>
    <col min="9736" max="9983" width="9" style="2"/>
    <col min="9984" max="9984" width="2.125" style="2" customWidth="1"/>
    <col min="9985" max="9985" width="12.75" style="2" customWidth="1"/>
    <col min="9986" max="9986" width="38.75" style="2" customWidth="1"/>
    <col min="9987" max="9987" width="5.25" style="2" customWidth="1"/>
    <col min="9988" max="9988" width="6.5" style="2" customWidth="1"/>
    <col min="9989" max="9989" width="10.5" style="2" customWidth="1"/>
    <col min="9990" max="9990" width="15.75" style="2" customWidth="1"/>
    <col min="9991" max="9991" width="4.125" style="2" customWidth="1"/>
    <col min="9992" max="10239" width="9" style="2"/>
    <col min="10240" max="10240" width="2.125" style="2" customWidth="1"/>
    <col min="10241" max="10241" width="12.75" style="2" customWidth="1"/>
    <col min="10242" max="10242" width="38.75" style="2" customWidth="1"/>
    <col min="10243" max="10243" width="5.25" style="2" customWidth="1"/>
    <col min="10244" max="10244" width="6.5" style="2" customWidth="1"/>
    <col min="10245" max="10245" width="10.5" style="2" customWidth="1"/>
    <col min="10246" max="10246" width="15.75" style="2" customWidth="1"/>
    <col min="10247" max="10247" width="4.125" style="2" customWidth="1"/>
    <col min="10248" max="10495" width="9" style="2"/>
    <col min="10496" max="10496" width="2.125" style="2" customWidth="1"/>
    <col min="10497" max="10497" width="12.75" style="2" customWidth="1"/>
    <col min="10498" max="10498" width="38.75" style="2" customWidth="1"/>
    <col min="10499" max="10499" width="5.25" style="2" customWidth="1"/>
    <col min="10500" max="10500" width="6.5" style="2" customWidth="1"/>
    <col min="10501" max="10501" width="10.5" style="2" customWidth="1"/>
    <col min="10502" max="10502" width="15.75" style="2" customWidth="1"/>
    <col min="10503" max="10503" width="4.125" style="2" customWidth="1"/>
    <col min="10504" max="10751" width="9" style="2"/>
    <col min="10752" max="10752" width="2.125" style="2" customWidth="1"/>
    <col min="10753" max="10753" width="12.75" style="2" customWidth="1"/>
    <col min="10754" max="10754" width="38.75" style="2" customWidth="1"/>
    <col min="10755" max="10755" width="5.25" style="2" customWidth="1"/>
    <col min="10756" max="10756" width="6.5" style="2" customWidth="1"/>
    <col min="10757" max="10757" width="10.5" style="2" customWidth="1"/>
    <col min="10758" max="10758" width="15.75" style="2" customWidth="1"/>
    <col min="10759" max="10759" width="4.125" style="2" customWidth="1"/>
    <col min="10760" max="11007" width="9" style="2"/>
    <col min="11008" max="11008" width="2.125" style="2" customWidth="1"/>
    <col min="11009" max="11009" width="12.75" style="2" customWidth="1"/>
    <col min="11010" max="11010" width="38.75" style="2" customWidth="1"/>
    <col min="11011" max="11011" width="5.25" style="2" customWidth="1"/>
    <col min="11012" max="11012" width="6.5" style="2" customWidth="1"/>
    <col min="11013" max="11013" width="10.5" style="2" customWidth="1"/>
    <col min="11014" max="11014" width="15.75" style="2" customWidth="1"/>
    <col min="11015" max="11015" width="4.125" style="2" customWidth="1"/>
    <col min="11016" max="11263" width="9" style="2"/>
    <col min="11264" max="11264" width="2.125" style="2" customWidth="1"/>
    <col min="11265" max="11265" width="12.75" style="2" customWidth="1"/>
    <col min="11266" max="11266" width="38.75" style="2" customWidth="1"/>
    <col min="11267" max="11267" width="5.25" style="2" customWidth="1"/>
    <col min="11268" max="11268" width="6.5" style="2" customWidth="1"/>
    <col min="11269" max="11269" width="10.5" style="2" customWidth="1"/>
    <col min="11270" max="11270" width="15.75" style="2" customWidth="1"/>
    <col min="11271" max="11271" width="4.125" style="2" customWidth="1"/>
    <col min="11272" max="11519" width="9" style="2"/>
    <col min="11520" max="11520" width="2.125" style="2" customWidth="1"/>
    <col min="11521" max="11521" width="12.75" style="2" customWidth="1"/>
    <col min="11522" max="11522" width="38.75" style="2" customWidth="1"/>
    <col min="11523" max="11523" width="5.25" style="2" customWidth="1"/>
    <col min="11524" max="11524" width="6.5" style="2" customWidth="1"/>
    <col min="11525" max="11525" width="10.5" style="2" customWidth="1"/>
    <col min="11526" max="11526" width="15.75" style="2" customWidth="1"/>
    <col min="11527" max="11527" width="4.125" style="2" customWidth="1"/>
    <col min="11528" max="11775" width="9" style="2"/>
    <col min="11776" max="11776" width="2.125" style="2" customWidth="1"/>
    <col min="11777" max="11777" width="12.75" style="2" customWidth="1"/>
    <col min="11778" max="11778" width="38.75" style="2" customWidth="1"/>
    <col min="11779" max="11779" width="5.25" style="2" customWidth="1"/>
    <col min="11780" max="11780" width="6.5" style="2" customWidth="1"/>
    <col min="11781" max="11781" width="10.5" style="2" customWidth="1"/>
    <col min="11782" max="11782" width="15.75" style="2" customWidth="1"/>
    <col min="11783" max="11783" width="4.125" style="2" customWidth="1"/>
    <col min="11784" max="12031" width="9" style="2"/>
    <col min="12032" max="12032" width="2.125" style="2" customWidth="1"/>
    <col min="12033" max="12033" width="12.75" style="2" customWidth="1"/>
    <col min="12034" max="12034" width="38.75" style="2" customWidth="1"/>
    <col min="12035" max="12035" width="5.25" style="2" customWidth="1"/>
    <col min="12036" max="12036" width="6.5" style="2" customWidth="1"/>
    <col min="12037" max="12037" width="10.5" style="2" customWidth="1"/>
    <col min="12038" max="12038" width="15.75" style="2" customWidth="1"/>
    <col min="12039" max="12039" width="4.125" style="2" customWidth="1"/>
    <col min="12040" max="12287" width="9" style="2"/>
    <col min="12288" max="12288" width="2.125" style="2" customWidth="1"/>
    <col min="12289" max="12289" width="12.75" style="2" customWidth="1"/>
    <col min="12290" max="12290" width="38.75" style="2" customWidth="1"/>
    <col min="12291" max="12291" width="5.25" style="2" customWidth="1"/>
    <col min="12292" max="12292" width="6.5" style="2" customWidth="1"/>
    <col min="12293" max="12293" width="10.5" style="2" customWidth="1"/>
    <col min="12294" max="12294" width="15.75" style="2" customWidth="1"/>
    <col min="12295" max="12295" width="4.125" style="2" customWidth="1"/>
    <col min="12296" max="12543" width="9" style="2"/>
    <col min="12544" max="12544" width="2.125" style="2" customWidth="1"/>
    <col min="12545" max="12545" width="12.75" style="2" customWidth="1"/>
    <col min="12546" max="12546" width="38.75" style="2" customWidth="1"/>
    <col min="12547" max="12547" width="5.25" style="2" customWidth="1"/>
    <col min="12548" max="12548" width="6.5" style="2" customWidth="1"/>
    <col min="12549" max="12549" width="10.5" style="2" customWidth="1"/>
    <col min="12550" max="12550" width="15.75" style="2" customWidth="1"/>
    <col min="12551" max="12551" width="4.125" style="2" customWidth="1"/>
    <col min="12552" max="12799" width="9" style="2"/>
    <col min="12800" max="12800" width="2.125" style="2" customWidth="1"/>
    <col min="12801" max="12801" width="12.75" style="2" customWidth="1"/>
    <col min="12802" max="12802" width="38.75" style="2" customWidth="1"/>
    <col min="12803" max="12803" width="5.25" style="2" customWidth="1"/>
    <col min="12804" max="12804" width="6.5" style="2" customWidth="1"/>
    <col min="12805" max="12805" width="10.5" style="2" customWidth="1"/>
    <col min="12806" max="12806" width="15.75" style="2" customWidth="1"/>
    <col min="12807" max="12807" width="4.125" style="2" customWidth="1"/>
    <col min="12808" max="13055" width="9" style="2"/>
    <col min="13056" max="13056" width="2.125" style="2" customWidth="1"/>
    <col min="13057" max="13057" width="12.75" style="2" customWidth="1"/>
    <col min="13058" max="13058" width="38.75" style="2" customWidth="1"/>
    <col min="13059" max="13059" width="5.25" style="2" customWidth="1"/>
    <col min="13060" max="13060" width="6.5" style="2" customWidth="1"/>
    <col min="13061" max="13061" width="10.5" style="2" customWidth="1"/>
    <col min="13062" max="13062" width="15.75" style="2" customWidth="1"/>
    <col min="13063" max="13063" width="4.125" style="2" customWidth="1"/>
    <col min="13064" max="13311" width="9" style="2"/>
    <col min="13312" max="13312" width="2.125" style="2" customWidth="1"/>
    <col min="13313" max="13313" width="12.75" style="2" customWidth="1"/>
    <col min="13314" max="13314" width="38.75" style="2" customWidth="1"/>
    <col min="13315" max="13315" width="5.25" style="2" customWidth="1"/>
    <col min="13316" max="13316" width="6.5" style="2" customWidth="1"/>
    <col min="13317" max="13317" width="10.5" style="2" customWidth="1"/>
    <col min="13318" max="13318" width="15.75" style="2" customWidth="1"/>
    <col min="13319" max="13319" width="4.125" style="2" customWidth="1"/>
    <col min="13320" max="13567" width="9" style="2"/>
    <col min="13568" max="13568" width="2.125" style="2" customWidth="1"/>
    <col min="13569" max="13569" width="12.75" style="2" customWidth="1"/>
    <col min="13570" max="13570" width="38.75" style="2" customWidth="1"/>
    <col min="13571" max="13571" width="5.25" style="2" customWidth="1"/>
    <col min="13572" max="13572" width="6.5" style="2" customWidth="1"/>
    <col min="13573" max="13573" width="10.5" style="2" customWidth="1"/>
    <col min="13574" max="13574" width="15.75" style="2" customWidth="1"/>
    <col min="13575" max="13575" width="4.125" style="2" customWidth="1"/>
    <col min="13576" max="13823" width="9" style="2"/>
    <col min="13824" max="13824" width="2.125" style="2" customWidth="1"/>
    <col min="13825" max="13825" width="12.75" style="2" customWidth="1"/>
    <col min="13826" max="13826" width="38.75" style="2" customWidth="1"/>
    <col min="13827" max="13827" width="5.25" style="2" customWidth="1"/>
    <col min="13828" max="13828" width="6.5" style="2" customWidth="1"/>
    <col min="13829" max="13829" width="10.5" style="2" customWidth="1"/>
    <col min="13830" max="13830" width="15.75" style="2" customWidth="1"/>
    <col min="13831" max="13831" width="4.125" style="2" customWidth="1"/>
    <col min="13832" max="14079" width="9" style="2"/>
    <col min="14080" max="14080" width="2.125" style="2" customWidth="1"/>
    <col min="14081" max="14081" width="12.75" style="2" customWidth="1"/>
    <col min="14082" max="14082" width="38.75" style="2" customWidth="1"/>
    <col min="14083" max="14083" width="5.25" style="2" customWidth="1"/>
    <col min="14084" max="14084" width="6.5" style="2" customWidth="1"/>
    <col min="14085" max="14085" width="10.5" style="2" customWidth="1"/>
    <col min="14086" max="14086" width="15.75" style="2" customWidth="1"/>
    <col min="14087" max="14087" width="4.125" style="2" customWidth="1"/>
    <col min="14088" max="14335" width="9" style="2"/>
    <col min="14336" max="14336" width="2.125" style="2" customWidth="1"/>
    <col min="14337" max="14337" width="12.75" style="2" customWidth="1"/>
    <col min="14338" max="14338" width="38.75" style="2" customWidth="1"/>
    <col min="14339" max="14339" width="5.25" style="2" customWidth="1"/>
    <col min="14340" max="14340" width="6.5" style="2" customWidth="1"/>
    <col min="14341" max="14341" width="10.5" style="2" customWidth="1"/>
    <col min="14342" max="14342" width="15.75" style="2" customWidth="1"/>
    <col min="14343" max="14343" width="4.125" style="2" customWidth="1"/>
    <col min="14344" max="14591" width="9" style="2"/>
    <col min="14592" max="14592" width="2.125" style="2" customWidth="1"/>
    <col min="14593" max="14593" width="12.75" style="2" customWidth="1"/>
    <col min="14594" max="14594" width="38.75" style="2" customWidth="1"/>
    <col min="14595" max="14595" width="5.25" style="2" customWidth="1"/>
    <col min="14596" max="14596" width="6.5" style="2" customWidth="1"/>
    <col min="14597" max="14597" width="10.5" style="2" customWidth="1"/>
    <col min="14598" max="14598" width="15.75" style="2" customWidth="1"/>
    <col min="14599" max="14599" width="4.125" style="2" customWidth="1"/>
    <col min="14600" max="14847" width="9" style="2"/>
    <col min="14848" max="14848" width="2.125" style="2" customWidth="1"/>
    <col min="14849" max="14849" width="12.75" style="2" customWidth="1"/>
    <col min="14850" max="14850" width="38.75" style="2" customWidth="1"/>
    <col min="14851" max="14851" width="5.25" style="2" customWidth="1"/>
    <col min="14852" max="14852" width="6.5" style="2" customWidth="1"/>
    <col min="14853" max="14853" width="10.5" style="2" customWidth="1"/>
    <col min="14854" max="14854" width="15.75" style="2" customWidth="1"/>
    <col min="14855" max="14855" width="4.125" style="2" customWidth="1"/>
    <col min="14856" max="15103" width="9" style="2"/>
    <col min="15104" max="15104" width="2.125" style="2" customWidth="1"/>
    <col min="15105" max="15105" width="12.75" style="2" customWidth="1"/>
    <col min="15106" max="15106" width="38.75" style="2" customWidth="1"/>
    <col min="15107" max="15107" width="5.25" style="2" customWidth="1"/>
    <col min="15108" max="15108" width="6.5" style="2" customWidth="1"/>
    <col min="15109" max="15109" width="10.5" style="2" customWidth="1"/>
    <col min="15110" max="15110" width="15.75" style="2" customWidth="1"/>
    <col min="15111" max="15111" width="4.125" style="2" customWidth="1"/>
    <col min="15112" max="15359" width="9" style="2"/>
    <col min="15360" max="15360" width="2.125" style="2" customWidth="1"/>
    <col min="15361" max="15361" width="12.75" style="2" customWidth="1"/>
    <col min="15362" max="15362" width="38.75" style="2" customWidth="1"/>
    <col min="15363" max="15363" width="5.25" style="2" customWidth="1"/>
    <col min="15364" max="15364" width="6.5" style="2" customWidth="1"/>
    <col min="15365" max="15365" width="10.5" style="2" customWidth="1"/>
    <col min="15366" max="15366" width="15.75" style="2" customWidth="1"/>
    <col min="15367" max="15367" width="4.125" style="2" customWidth="1"/>
    <col min="15368" max="15615" width="9" style="2"/>
    <col min="15616" max="15616" width="2.125" style="2" customWidth="1"/>
    <col min="15617" max="15617" width="12.75" style="2" customWidth="1"/>
    <col min="15618" max="15618" width="38.75" style="2" customWidth="1"/>
    <col min="15619" max="15619" width="5.25" style="2" customWidth="1"/>
    <col min="15620" max="15620" width="6.5" style="2" customWidth="1"/>
    <col min="15621" max="15621" width="10.5" style="2" customWidth="1"/>
    <col min="15622" max="15622" width="15.75" style="2" customWidth="1"/>
    <col min="15623" max="15623" width="4.125" style="2" customWidth="1"/>
    <col min="15624" max="15871" width="9" style="2"/>
    <col min="15872" max="15872" width="2.125" style="2" customWidth="1"/>
    <col min="15873" max="15873" width="12.75" style="2" customWidth="1"/>
    <col min="15874" max="15874" width="38.75" style="2" customWidth="1"/>
    <col min="15875" max="15875" width="5.25" style="2" customWidth="1"/>
    <col min="15876" max="15876" width="6.5" style="2" customWidth="1"/>
    <col min="15877" max="15877" width="10.5" style="2" customWidth="1"/>
    <col min="15878" max="15878" width="15.75" style="2" customWidth="1"/>
    <col min="15879" max="15879" width="4.125" style="2" customWidth="1"/>
    <col min="15880" max="16127" width="9" style="2"/>
    <col min="16128" max="16128" width="2.125" style="2" customWidth="1"/>
    <col min="16129" max="16129" width="12.75" style="2" customWidth="1"/>
    <col min="16130" max="16130" width="38.75" style="2" customWidth="1"/>
    <col min="16131" max="16131" width="5.25" style="2" customWidth="1"/>
    <col min="16132" max="16132" width="6.5" style="2" customWidth="1"/>
    <col min="16133" max="16133" width="10.5" style="2" customWidth="1"/>
    <col min="16134" max="16134" width="15.75" style="2" customWidth="1"/>
    <col min="16135" max="16135" width="4.125" style="2" customWidth="1"/>
    <col min="16136" max="16384" width="9" style="2"/>
  </cols>
  <sheetData>
    <row r="1" spans="1:11" ht="27" customHeight="1" x14ac:dyDescent="0.4">
      <c r="A1" s="53" t="s">
        <v>0</v>
      </c>
      <c r="B1" s="53"/>
      <c r="C1" s="53"/>
      <c r="D1" s="53"/>
      <c r="E1" s="53"/>
      <c r="F1" s="53"/>
      <c r="G1" s="11"/>
    </row>
    <row r="2" spans="1:11" ht="18" customHeight="1" x14ac:dyDescent="0.4">
      <c r="F2" s="3">
        <v>44500</v>
      </c>
      <c r="I2" s="51" t="s">
        <v>29</v>
      </c>
    </row>
    <row r="3" spans="1:11" ht="18" customHeight="1" x14ac:dyDescent="0.4">
      <c r="B3" s="54" t="s">
        <v>39</v>
      </c>
      <c r="C3" s="54"/>
      <c r="I3" s="52" t="s">
        <v>16</v>
      </c>
      <c r="J3" s="52" t="s">
        <v>17</v>
      </c>
      <c r="K3" s="52" t="s">
        <v>15</v>
      </c>
    </row>
    <row r="4" spans="1:11" ht="18" customHeight="1" x14ac:dyDescent="0.4">
      <c r="I4" s="16" t="s">
        <v>31</v>
      </c>
      <c r="J4" s="16">
        <v>60</v>
      </c>
      <c r="K4" s="18" t="s">
        <v>12</v>
      </c>
    </row>
    <row r="5" spans="1:11" ht="18" customHeight="1" x14ac:dyDescent="0.4">
      <c r="B5" s="48" t="s">
        <v>1</v>
      </c>
      <c r="C5" s="1"/>
      <c r="D5" s="4"/>
      <c r="E5" s="4"/>
      <c r="F5" s="4" t="s">
        <v>8</v>
      </c>
      <c r="I5" s="16" t="s">
        <v>30</v>
      </c>
      <c r="J5" s="16">
        <v>120</v>
      </c>
      <c r="K5" s="18" t="s">
        <v>13</v>
      </c>
    </row>
    <row r="6" spans="1:11" ht="18" customHeight="1" x14ac:dyDescent="0.4">
      <c r="D6" s="5"/>
      <c r="E6" s="5"/>
      <c r="F6" s="4" t="s">
        <v>9</v>
      </c>
      <c r="I6" s="16" t="s">
        <v>32</v>
      </c>
      <c r="J6" s="16">
        <v>70</v>
      </c>
      <c r="K6" s="18" t="s">
        <v>14</v>
      </c>
    </row>
    <row r="7" spans="1:11" ht="18" customHeight="1" x14ac:dyDescent="0.4">
      <c r="B7" s="14" t="s">
        <v>2</v>
      </c>
      <c r="C7" s="15">
        <f>F29</f>
        <v>0</v>
      </c>
      <c r="D7" s="12"/>
      <c r="E7" s="6"/>
      <c r="F7" s="13" t="s">
        <v>10</v>
      </c>
      <c r="I7" s="16" t="s">
        <v>33</v>
      </c>
      <c r="J7" s="16">
        <v>90</v>
      </c>
      <c r="K7" s="18" t="s">
        <v>18</v>
      </c>
    </row>
    <row r="8" spans="1:11" ht="18" customHeight="1" x14ac:dyDescent="0.4">
      <c r="C8" s="7" t="s">
        <v>3</v>
      </c>
      <c r="D8" s="6"/>
      <c r="F8" s="4" t="s">
        <v>11</v>
      </c>
      <c r="I8" s="16" t="s">
        <v>34</v>
      </c>
      <c r="J8" s="16">
        <v>120</v>
      </c>
      <c r="K8" s="18" t="s">
        <v>19</v>
      </c>
    </row>
    <row r="9" spans="1:11" ht="18" customHeight="1" x14ac:dyDescent="0.4">
      <c r="C9" s="7"/>
      <c r="D9" s="6"/>
      <c r="F9" s="4"/>
      <c r="I9" s="16" t="s">
        <v>35</v>
      </c>
      <c r="J9" s="16">
        <v>230</v>
      </c>
      <c r="K9" s="18" t="s">
        <v>20</v>
      </c>
    </row>
    <row r="10" spans="1:11" ht="18" customHeight="1" thickBot="1" x14ac:dyDescent="0.45">
      <c r="B10" s="49" t="s">
        <v>7</v>
      </c>
      <c r="C10" s="49" t="s">
        <v>24</v>
      </c>
      <c r="D10" s="49" t="s">
        <v>5</v>
      </c>
      <c r="E10" s="49" t="s">
        <v>4</v>
      </c>
      <c r="F10" s="50" t="s">
        <v>6</v>
      </c>
      <c r="I10" s="17" t="s">
        <v>36</v>
      </c>
      <c r="J10" s="16">
        <v>420</v>
      </c>
      <c r="K10" s="18" t="s">
        <v>21</v>
      </c>
    </row>
    <row r="11" spans="1:11" ht="18" customHeight="1" thickTop="1" x14ac:dyDescent="0.4">
      <c r="B11" s="19" t="s">
        <v>14</v>
      </c>
      <c r="C11" s="20"/>
      <c r="D11" s="21"/>
      <c r="E11" s="22"/>
      <c r="F11" s="23"/>
      <c r="I11" s="17" t="s">
        <v>37</v>
      </c>
      <c r="J11" s="16">
        <v>510</v>
      </c>
      <c r="K11" s="18" t="s">
        <v>22</v>
      </c>
    </row>
    <row r="12" spans="1:11" ht="18" customHeight="1" x14ac:dyDescent="0.4">
      <c r="B12" s="24"/>
      <c r="C12" s="25"/>
      <c r="D12" s="26"/>
      <c r="E12" s="27"/>
      <c r="F12" s="28"/>
      <c r="I12" s="17" t="s">
        <v>38</v>
      </c>
      <c r="J12" s="16">
        <v>250</v>
      </c>
      <c r="K12" s="18" t="s">
        <v>23</v>
      </c>
    </row>
    <row r="13" spans="1:11" ht="18" customHeight="1" x14ac:dyDescent="0.4">
      <c r="A13" s="8"/>
      <c r="B13" s="24"/>
      <c r="C13" s="29"/>
      <c r="D13" s="30"/>
      <c r="E13" s="27"/>
      <c r="F13" s="28"/>
    </row>
    <row r="14" spans="1:11" ht="18" customHeight="1" x14ac:dyDescent="0.4">
      <c r="B14" s="24"/>
      <c r="C14" s="25"/>
      <c r="D14" s="26"/>
      <c r="E14" s="27"/>
      <c r="F14" s="28"/>
    </row>
    <row r="15" spans="1:11" ht="18" customHeight="1" x14ac:dyDescent="0.4">
      <c r="B15" s="31"/>
      <c r="C15" s="32"/>
      <c r="D15" s="33"/>
      <c r="E15" s="34"/>
      <c r="F15" s="28"/>
    </row>
    <row r="16" spans="1:11" ht="18" customHeight="1" x14ac:dyDescent="0.4">
      <c r="B16" s="35"/>
      <c r="C16" s="36"/>
      <c r="D16" s="33"/>
      <c r="E16" s="34"/>
      <c r="F16" s="28"/>
    </row>
    <row r="17" spans="2:6" ht="18" customHeight="1" x14ac:dyDescent="0.4">
      <c r="B17" s="35"/>
      <c r="C17" s="36"/>
      <c r="D17" s="33"/>
      <c r="E17" s="34"/>
      <c r="F17" s="28"/>
    </row>
    <row r="18" spans="2:6" ht="18" customHeight="1" x14ac:dyDescent="0.4">
      <c r="B18" s="35"/>
      <c r="C18" s="36"/>
      <c r="D18" s="33"/>
      <c r="E18" s="34"/>
      <c r="F18" s="28"/>
    </row>
    <row r="19" spans="2:6" ht="18" customHeight="1" x14ac:dyDescent="0.4">
      <c r="B19" s="35"/>
      <c r="C19" s="36"/>
      <c r="D19" s="33"/>
      <c r="E19" s="34"/>
      <c r="F19" s="28"/>
    </row>
    <row r="20" spans="2:6" ht="18" customHeight="1" x14ac:dyDescent="0.4">
      <c r="B20" s="35"/>
      <c r="C20" s="36"/>
      <c r="D20" s="33"/>
      <c r="E20" s="34"/>
      <c r="F20" s="28"/>
    </row>
    <row r="21" spans="2:6" ht="18" customHeight="1" x14ac:dyDescent="0.4">
      <c r="B21" s="35"/>
      <c r="C21" s="36"/>
      <c r="D21" s="33"/>
      <c r="E21" s="34"/>
      <c r="F21" s="28"/>
    </row>
    <row r="22" spans="2:6" ht="18" customHeight="1" x14ac:dyDescent="0.4">
      <c r="B22" s="35"/>
      <c r="C22" s="36"/>
      <c r="D22" s="33"/>
      <c r="E22" s="34"/>
      <c r="F22" s="28"/>
    </row>
    <row r="23" spans="2:6" ht="18" customHeight="1" x14ac:dyDescent="0.4">
      <c r="B23" s="35"/>
      <c r="C23" s="36"/>
      <c r="D23" s="33"/>
      <c r="E23" s="34"/>
      <c r="F23" s="28"/>
    </row>
    <row r="24" spans="2:6" ht="18" customHeight="1" x14ac:dyDescent="0.4">
      <c r="B24" s="35"/>
      <c r="C24" s="36"/>
      <c r="D24" s="33"/>
      <c r="E24" s="34"/>
      <c r="F24" s="28"/>
    </row>
    <row r="25" spans="2:6" ht="18" customHeight="1" x14ac:dyDescent="0.4">
      <c r="B25" s="35"/>
      <c r="C25" s="36"/>
      <c r="D25" s="33"/>
      <c r="E25" s="34"/>
      <c r="F25" s="28"/>
    </row>
    <row r="26" spans="2:6" ht="18" customHeight="1" x14ac:dyDescent="0.4">
      <c r="B26" s="37"/>
      <c r="C26" s="38"/>
      <c r="D26" s="39"/>
      <c r="E26" s="40"/>
      <c r="F26" s="41"/>
    </row>
    <row r="27" spans="2:6" ht="18" customHeight="1" x14ac:dyDescent="0.4">
      <c r="B27" s="42"/>
      <c r="C27" s="43"/>
      <c r="D27" s="55" t="s">
        <v>26</v>
      </c>
      <c r="E27" s="56"/>
      <c r="F27" s="44">
        <f>SUM(F11:F26)</f>
        <v>0</v>
      </c>
    </row>
    <row r="28" spans="2:6" ht="18" customHeight="1" thickBot="1" x14ac:dyDescent="0.45">
      <c r="B28" s="42"/>
      <c r="C28" s="45"/>
      <c r="D28" s="57" t="s">
        <v>25</v>
      </c>
      <c r="E28" s="58"/>
      <c r="F28" s="46">
        <f>F27*0.1</f>
        <v>0</v>
      </c>
    </row>
    <row r="29" spans="2:6" ht="18" customHeight="1" thickTop="1" x14ac:dyDescent="0.4">
      <c r="C29" s="8"/>
      <c r="D29" s="59" t="s">
        <v>27</v>
      </c>
      <c r="E29" s="60"/>
      <c r="F29" s="47">
        <f>SUM(F27:F28)</f>
        <v>0</v>
      </c>
    </row>
    <row r="30" spans="2:6" ht="18" customHeight="1" x14ac:dyDescent="0.4"/>
    <row r="31" spans="2:6" ht="18" customHeight="1" x14ac:dyDescent="0.4">
      <c r="C31" s="5"/>
    </row>
    <row r="32" spans="2:6" ht="18" customHeight="1" x14ac:dyDescent="0.4"/>
    <row r="33" spans="2:6" ht="18" customHeight="1" x14ac:dyDescent="0.4"/>
    <row r="34" spans="2:6" ht="18" customHeight="1" x14ac:dyDescent="0.4"/>
    <row r="36" spans="2:6" x14ac:dyDescent="0.4">
      <c r="B36" s="9"/>
      <c r="C36" s="10"/>
      <c r="F36" s="4"/>
    </row>
  </sheetData>
  <mergeCells count="5">
    <mergeCell ref="A1:F1"/>
    <mergeCell ref="B3:C3"/>
    <mergeCell ref="D27:E27"/>
    <mergeCell ref="D28:E28"/>
    <mergeCell ref="D29:E29"/>
  </mergeCells>
  <phoneticPr fontId="2"/>
  <pageMargins left="0.31496062992125984" right="0.31496062992125984" top="0.55118110236220474" bottom="0.55118110236220474" header="0.11811023622047245" footer="0.11811023622047245"/>
  <pageSetup paperSize="9" fitToWidth="0" fitToHeight="0" orientation="portrait" verticalDpi="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>
      <selection activeCell="C11" sqref="C11"/>
    </sheetView>
  </sheetViews>
  <sheetFormatPr defaultRowHeight="18.75" x14ac:dyDescent="0.4"/>
  <cols>
    <col min="1" max="1" width="3.75" style="2" customWidth="1"/>
    <col min="2" max="2" width="10.75" style="2" customWidth="1"/>
    <col min="3" max="3" width="25" style="2" customWidth="1"/>
    <col min="4" max="4" width="9.25" style="2" customWidth="1"/>
    <col min="5" max="5" width="4.5" style="2" customWidth="1"/>
    <col min="6" max="6" width="13.25" style="2" customWidth="1"/>
    <col min="7" max="7" width="4.375" style="2" customWidth="1"/>
    <col min="8" max="8" width="4.25" style="2" customWidth="1"/>
    <col min="9" max="9" width="21" style="2" bestFit="1" customWidth="1"/>
    <col min="10" max="255" width="9" style="2"/>
    <col min="256" max="256" width="2.125" style="2" customWidth="1"/>
    <col min="257" max="257" width="12.75" style="2" customWidth="1"/>
    <col min="258" max="258" width="38.75" style="2" customWidth="1"/>
    <col min="259" max="259" width="5.25" style="2" customWidth="1"/>
    <col min="260" max="260" width="6.5" style="2" customWidth="1"/>
    <col min="261" max="261" width="10.5" style="2" customWidth="1"/>
    <col min="262" max="262" width="15.75" style="2" customWidth="1"/>
    <col min="263" max="263" width="4.125" style="2" customWidth="1"/>
    <col min="264" max="511" width="9" style="2"/>
    <col min="512" max="512" width="2.125" style="2" customWidth="1"/>
    <col min="513" max="513" width="12.75" style="2" customWidth="1"/>
    <col min="514" max="514" width="38.75" style="2" customWidth="1"/>
    <col min="515" max="515" width="5.25" style="2" customWidth="1"/>
    <col min="516" max="516" width="6.5" style="2" customWidth="1"/>
    <col min="517" max="517" width="10.5" style="2" customWidth="1"/>
    <col min="518" max="518" width="15.75" style="2" customWidth="1"/>
    <col min="519" max="519" width="4.125" style="2" customWidth="1"/>
    <col min="520" max="767" width="9" style="2"/>
    <col min="768" max="768" width="2.125" style="2" customWidth="1"/>
    <col min="769" max="769" width="12.75" style="2" customWidth="1"/>
    <col min="770" max="770" width="38.75" style="2" customWidth="1"/>
    <col min="771" max="771" width="5.25" style="2" customWidth="1"/>
    <col min="772" max="772" width="6.5" style="2" customWidth="1"/>
    <col min="773" max="773" width="10.5" style="2" customWidth="1"/>
    <col min="774" max="774" width="15.75" style="2" customWidth="1"/>
    <col min="775" max="775" width="4.125" style="2" customWidth="1"/>
    <col min="776" max="1023" width="9" style="2"/>
    <col min="1024" max="1024" width="2.125" style="2" customWidth="1"/>
    <col min="1025" max="1025" width="12.75" style="2" customWidth="1"/>
    <col min="1026" max="1026" width="38.75" style="2" customWidth="1"/>
    <col min="1027" max="1027" width="5.25" style="2" customWidth="1"/>
    <col min="1028" max="1028" width="6.5" style="2" customWidth="1"/>
    <col min="1029" max="1029" width="10.5" style="2" customWidth="1"/>
    <col min="1030" max="1030" width="15.75" style="2" customWidth="1"/>
    <col min="1031" max="1031" width="4.125" style="2" customWidth="1"/>
    <col min="1032" max="1279" width="9" style="2"/>
    <col min="1280" max="1280" width="2.125" style="2" customWidth="1"/>
    <col min="1281" max="1281" width="12.75" style="2" customWidth="1"/>
    <col min="1282" max="1282" width="38.75" style="2" customWidth="1"/>
    <col min="1283" max="1283" width="5.25" style="2" customWidth="1"/>
    <col min="1284" max="1284" width="6.5" style="2" customWidth="1"/>
    <col min="1285" max="1285" width="10.5" style="2" customWidth="1"/>
    <col min="1286" max="1286" width="15.75" style="2" customWidth="1"/>
    <col min="1287" max="1287" width="4.125" style="2" customWidth="1"/>
    <col min="1288" max="1535" width="9" style="2"/>
    <col min="1536" max="1536" width="2.125" style="2" customWidth="1"/>
    <col min="1537" max="1537" width="12.75" style="2" customWidth="1"/>
    <col min="1538" max="1538" width="38.75" style="2" customWidth="1"/>
    <col min="1539" max="1539" width="5.25" style="2" customWidth="1"/>
    <col min="1540" max="1540" width="6.5" style="2" customWidth="1"/>
    <col min="1541" max="1541" width="10.5" style="2" customWidth="1"/>
    <col min="1542" max="1542" width="15.75" style="2" customWidth="1"/>
    <col min="1543" max="1543" width="4.125" style="2" customWidth="1"/>
    <col min="1544" max="1791" width="9" style="2"/>
    <col min="1792" max="1792" width="2.125" style="2" customWidth="1"/>
    <col min="1793" max="1793" width="12.75" style="2" customWidth="1"/>
    <col min="1794" max="1794" width="38.75" style="2" customWidth="1"/>
    <col min="1795" max="1795" width="5.25" style="2" customWidth="1"/>
    <col min="1796" max="1796" width="6.5" style="2" customWidth="1"/>
    <col min="1797" max="1797" width="10.5" style="2" customWidth="1"/>
    <col min="1798" max="1798" width="15.75" style="2" customWidth="1"/>
    <col min="1799" max="1799" width="4.125" style="2" customWidth="1"/>
    <col min="1800" max="2047" width="9" style="2"/>
    <col min="2048" max="2048" width="2.125" style="2" customWidth="1"/>
    <col min="2049" max="2049" width="12.75" style="2" customWidth="1"/>
    <col min="2050" max="2050" width="38.75" style="2" customWidth="1"/>
    <col min="2051" max="2051" width="5.25" style="2" customWidth="1"/>
    <col min="2052" max="2052" width="6.5" style="2" customWidth="1"/>
    <col min="2053" max="2053" width="10.5" style="2" customWidth="1"/>
    <col min="2054" max="2054" width="15.75" style="2" customWidth="1"/>
    <col min="2055" max="2055" width="4.125" style="2" customWidth="1"/>
    <col min="2056" max="2303" width="9" style="2"/>
    <col min="2304" max="2304" width="2.125" style="2" customWidth="1"/>
    <col min="2305" max="2305" width="12.75" style="2" customWidth="1"/>
    <col min="2306" max="2306" width="38.75" style="2" customWidth="1"/>
    <col min="2307" max="2307" width="5.25" style="2" customWidth="1"/>
    <col min="2308" max="2308" width="6.5" style="2" customWidth="1"/>
    <col min="2309" max="2309" width="10.5" style="2" customWidth="1"/>
    <col min="2310" max="2310" width="15.75" style="2" customWidth="1"/>
    <col min="2311" max="2311" width="4.125" style="2" customWidth="1"/>
    <col min="2312" max="2559" width="9" style="2"/>
    <col min="2560" max="2560" width="2.125" style="2" customWidth="1"/>
    <col min="2561" max="2561" width="12.75" style="2" customWidth="1"/>
    <col min="2562" max="2562" width="38.75" style="2" customWidth="1"/>
    <col min="2563" max="2563" width="5.25" style="2" customWidth="1"/>
    <col min="2564" max="2564" width="6.5" style="2" customWidth="1"/>
    <col min="2565" max="2565" width="10.5" style="2" customWidth="1"/>
    <col min="2566" max="2566" width="15.75" style="2" customWidth="1"/>
    <col min="2567" max="2567" width="4.125" style="2" customWidth="1"/>
    <col min="2568" max="2815" width="9" style="2"/>
    <col min="2816" max="2816" width="2.125" style="2" customWidth="1"/>
    <col min="2817" max="2817" width="12.75" style="2" customWidth="1"/>
    <col min="2818" max="2818" width="38.75" style="2" customWidth="1"/>
    <col min="2819" max="2819" width="5.25" style="2" customWidth="1"/>
    <col min="2820" max="2820" width="6.5" style="2" customWidth="1"/>
    <col min="2821" max="2821" width="10.5" style="2" customWidth="1"/>
    <col min="2822" max="2822" width="15.75" style="2" customWidth="1"/>
    <col min="2823" max="2823" width="4.125" style="2" customWidth="1"/>
    <col min="2824" max="3071" width="9" style="2"/>
    <col min="3072" max="3072" width="2.125" style="2" customWidth="1"/>
    <col min="3073" max="3073" width="12.75" style="2" customWidth="1"/>
    <col min="3074" max="3074" width="38.75" style="2" customWidth="1"/>
    <col min="3075" max="3075" width="5.25" style="2" customWidth="1"/>
    <col min="3076" max="3076" width="6.5" style="2" customWidth="1"/>
    <col min="3077" max="3077" width="10.5" style="2" customWidth="1"/>
    <col min="3078" max="3078" width="15.75" style="2" customWidth="1"/>
    <col min="3079" max="3079" width="4.125" style="2" customWidth="1"/>
    <col min="3080" max="3327" width="9" style="2"/>
    <col min="3328" max="3328" width="2.125" style="2" customWidth="1"/>
    <col min="3329" max="3329" width="12.75" style="2" customWidth="1"/>
    <col min="3330" max="3330" width="38.75" style="2" customWidth="1"/>
    <col min="3331" max="3331" width="5.25" style="2" customWidth="1"/>
    <col min="3332" max="3332" width="6.5" style="2" customWidth="1"/>
    <col min="3333" max="3333" width="10.5" style="2" customWidth="1"/>
    <col min="3334" max="3334" width="15.75" style="2" customWidth="1"/>
    <col min="3335" max="3335" width="4.125" style="2" customWidth="1"/>
    <col min="3336" max="3583" width="9" style="2"/>
    <col min="3584" max="3584" width="2.125" style="2" customWidth="1"/>
    <col min="3585" max="3585" width="12.75" style="2" customWidth="1"/>
    <col min="3586" max="3586" width="38.75" style="2" customWidth="1"/>
    <col min="3587" max="3587" width="5.25" style="2" customWidth="1"/>
    <col min="3588" max="3588" width="6.5" style="2" customWidth="1"/>
    <col min="3589" max="3589" width="10.5" style="2" customWidth="1"/>
    <col min="3590" max="3590" width="15.75" style="2" customWidth="1"/>
    <col min="3591" max="3591" width="4.125" style="2" customWidth="1"/>
    <col min="3592" max="3839" width="9" style="2"/>
    <col min="3840" max="3840" width="2.125" style="2" customWidth="1"/>
    <col min="3841" max="3841" width="12.75" style="2" customWidth="1"/>
    <col min="3842" max="3842" width="38.75" style="2" customWidth="1"/>
    <col min="3843" max="3843" width="5.25" style="2" customWidth="1"/>
    <col min="3844" max="3844" width="6.5" style="2" customWidth="1"/>
    <col min="3845" max="3845" width="10.5" style="2" customWidth="1"/>
    <col min="3846" max="3846" width="15.75" style="2" customWidth="1"/>
    <col min="3847" max="3847" width="4.125" style="2" customWidth="1"/>
    <col min="3848" max="4095" width="9" style="2"/>
    <col min="4096" max="4096" width="2.125" style="2" customWidth="1"/>
    <col min="4097" max="4097" width="12.75" style="2" customWidth="1"/>
    <col min="4098" max="4098" width="38.75" style="2" customWidth="1"/>
    <col min="4099" max="4099" width="5.25" style="2" customWidth="1"/>
    <col min="4100" max="4100" width="6.5" style="2" customWidth="1"/>
    <col min="4101" max="4101" width="10.5" style="2" customWidth="1"/>
    <col min="4102" max="4102" width="15.75" style="2" customWidth="1"/>
    <col min="4103" max="4103" width="4.125" style="2" customWidth="1"/>
    <col min="4104" max="4351" width="9" style="2"/>
    <col min="4352" max="4352" width="2.125" style="2" customWidth="1"/>
    <col min="4353" max="4353" width="12.75" style="2" customWidth="1"/>
    <col min="4354" max="4354" width="38.75" style="2" customWidth="1"/>
    <col min="4355" max="4355" width="5.25" style="2" customWidth="1"/>
    <col min="4356" max="4356" width="6.5" style="2" customWidth="1"/>
    <col min="4357" max="4357" width="10.5" style="2" customWidth="1"/>
    <col min="4358" max="4358" width="15.75" style="2" customWidth="1"/>
    <col min="4359" max="4359" width="4.125" style="2" customWidth="1"/>
    <col min="4360" max="4607" width="9" style="2"/>
    <col min="4608" max="4608" width="2.125" style="2" customWidth="1"/>
    <col min="4609" max="4609" width="12.75" style="2" customWidth="1"/>
    <col min="4610" max="4610" width="38.75" style="2" customWidth="1"/>
    <col min="4611" max="4611" width="5.25" style="2" customWidth="1"/>
    <col min="4612" max="4612" width="6.5" style="2" customWidth="1"/>
    <col min="4613" max="4613" width="10.5" style="2" customWidth="1"/>
    <col min="4614" max="4614" width="15.75" style="2" customWidth="1"/>
    <col min="4615" max="4615" width="4.125" style="2" customWidth="1"/>
    <col min="4616" max="4863" width="9" style="2"/>
    <col min="4864" max="4864" width="2.125" style="2" customWidth="1"/>
    <col min="4865" max="4865" width="12.75" style="2" customWidth="1"/>
    <col min="4866" max="4866" width="38.75" style="2" customWidth="1"/>
    <col min="4867" max="4867" width="5.25" style="2" customWidth="1"/>
    <col min="4868" max="4868" width="6.5" style="2" customWidth="1"/>
    <col min="4869" max="4869" width="10.5" style="2" customWidth="1"/>
    <col min="4870" max="4870" width="15.75" style="2" customWidth="1"/>
    <col min="4871" max="4871" width="4.125" style="2" customWidth="1"/>
    <col min="4872" max="5119" width="9" style="2"/>
    <col min="5120" max="5120" width="2.125" style="2" customWidth="1"/>
    <col min="5121" max="5121" width="12.75" style="2" customWidth="1"/>
    <col min="5122" max="5122" width="38.75" style="2" customWidth="1"/>
    <col min="5123" max="5123" width="5.25" style="2" customWidth="1"/>
    <col min="5124" max="5124" width="6.5" style="2" customWidth="1"/>
    <col min="5125" max="5125" width="10.5" style="2" customWidth="1"/>
    <col min="5126" max="5126" width="15.75" style="2" customWidth="1"/>
    <col min="5127" max="5127" width="4.125" style="2" customWidth="1"/>
    <col min="5128" max="5375" width="9" style="2"/>
    <col min="5376" max="5376" width="2.125" style="2" customWidth="1"/>
    <col min="5377" max="5377" width="12.75" style="2" customWidth="1"/>
    <col min="5378" max="5378" width="38.75" style="2" customWidth="1"/>
    <col min="5379" max="5379" width="5.25" style="2" customWidth="1"/>
    <col min="5380" max="5380" width="6.5" style="2" customWidth="1"/>
    <col min="5381" max="5381" width="10.5" style="2" customWidth="1"/>
    <col min="5382" max="5382" width="15.75" style="2" customWidth="1"/>
    <col min="5383" max="5383" width="4.125" style="2" customWidth="1"/>
    <col min="5384" max="5631" width="9" style="2"/>
    <col min="5632" max="5632" width="2.125" style="2" customWidth="1"/>
    <col min="5633" max="5633" width="12.75" style="2" customWidth="1"/>
    <col min="5634" max="5634" width="38.75" style="2" customWidth="1"/>
    <col min="5635" max="5635" width="5.25" style="2" customWidth="1"/>
    <col min="5636" max="5636" width="6.5" style="2" customWidth="1"/>
    <col min="5637" max="5637" width="10.5" style="2" customWidth="1"/>
    <col min="5638" max="5638" width="15.75" style="2" customWidth="1"/>
    <col min="5639" max="5639" width="4.125" style="2" customWidth="1"/>
    <col min="5640" max="5887" width="9" style="2"/>
    <col min="5888" max="5888" width="2.125" style="2" customWidth="1"/>
    <col min="5889" max="5889" width="12.75" style="2" customWidth="1"/>
    <col min="5890" max="5890" width="38.75" style="2" customWidth="1"/>
    <col min="5891" max="5891" width="5.25" style="2" customWidth="1"/>
    <col min="5892" max="5892" width="6.5" style="2" customWidth="1"/>
    <col min="5893" max="5893" width="10.5" style="2" customWidth="1"/>
    <col min="5894" max="5894" width="15.75" style="2" customWidth="1"/>
    <col min="5895" max="5895" width="4.125" style="2" customWidth="1"/>
    <col min="5896" max="6143" width="9" style="2"/>
    <col min="6144" max="6144" width="2.125" style="2" customWidth="1"/>
    <col min="6145" max="6145" width="12.75" style="2" customWidth="1"/>
    <col min="6146" max="6146" width="38.75" style="2" customWidth="1"/>
    <col min="6147" max="6147" width="5.25" style="2" customWidth="1"/>
    <col min="6148" max="6148" width="6.5" style="2" customWidth="1"/>
    <col min="6149" max="6149" width="10.5" style="2" customWidth="1"/>
    <col min="6150" max="6150" width="15.75" style="2" customWidth="1"/>
    <col min="6151" max="6151" width="4.125" style="2" customWidth="1"/>
    <col min="6152" max="6399" width="9" style="2"/>
    <col min="6400" max="6400" width="2.125" style="2" customWidth="1"/>
    <col min="6401" max="6401" width="12.75" style="2" customWidth="1"/>
    <col min="6402" max="6402" width="38.75" style="2" customWidth="1"/>
    <col min="6403" max="6403" width="5.25" style="2" customWidth="1"/>
    <col min="6404" max="6404" width="6.5" style="2" customWidth="1"/>
    <col min="6405" max="6405" width="10.5" style="2" customWidth="1"/>
    <col min="6406" max="6406" width="15.75" style="2" customWidth="1"/>
    <col min="6407" max="6407" width="4.125" style="2" customWidth="1"/>
    <col min="6408" max="6655" width="9" style="2"/>
    <col min="6656" max="6656" width="2.125" style="2" customWidth="1"/>
    <col min="6657" max="6657" width="12.75" style="2" customWidth="1"/>
    <col min="6658" max="6658" width="38.75" style="2" customWidth="1"/>
    <col min="6659" max="6659" width="5.25" style="2" customWidth="1"/>
    <col min="6660" max="6660" width="6.5" style="2" customWidth="1"/>
    <col min="6661" max="6661" width="10.5" style="2" customWidth="1"/>
    <col min="6662" max="6662" width="15.75" style="2" customWidth="1"/>
    <col min="6663" max="6663" width="4.125" style="2" customWidth="1"/>
    <col min="6664" max="6911" width="9" style="2"/>
    <col min="6912" max="6912" width="2.125" style="2" customWidth="1"/>
    <col min="6913" max="6913" width="12.75" style="2" customWidth="1"/>
    <col min="6914" max="6914" width="38.75" style="2" customWidth="1"/>
    <col min="6915" max="6915" width="5.25" style="2" customWidth="1"/>
    <col min="6916" max="6916" width="6.5" style="2" customWidth="1"/>
    <col min="6917" max="6917" width="10.5" style="2" customWidth="1"/>
    <col min="6918" max="6918" width="15.75" style="2" customWidth="1"/>
    <col min="6919" max="6919" width="4.125" style="2" customWidth="1"/>
    <col min="6920" max="7167" width="9" style="2"/>
    <col min="7168" max="7168" width="2.125" style="2" customWidth="1"/>
    <col min="7169" max="7169" width="12.75" style="2" customWidth="1"/>
    <col min="7170" max="7170" width="38.75" style="2" customWidth="1"/>
    <col min="7171" max="7171" width="5.25" style="2" customWidth="1"/>
    <col min="7172" max="7172" width="6.5" style="2" customWidth="1"/>
    <col min="7173" max="7173" width="10.5" style="2" customWidth="1"/>
    <col min="7174" max="7174" width="15.75" style="2" customWidth="1"/>
    <col min="7175" max="7175" width="4.125" style="2" customWidth="1"/>
    <col min="7176" max="7423" width="9" style="2"/>
    <col min="7424" max="7424" width="2.125" style="2" customWidth="1"/>
    <col min="7425" max="7425" width="12.75" style="2" customWidth="1"/>
    <col min="7426" max="7426" width="38.75" style="2" customWidth="1"/>
    <col min="7427" max="7427" width="5.25" style="2" customWidth="1"/>
    <col min="7428" max="7428" width="6.5" style="2" customWidth="1"/>
    <col min="7429" max="7429" width="10.5" style="2" customWidth="1"/>
    <col min="7430" max="7430" width="15.75" style="2" customWidth="1"/>
    <col min="7431" max="7431" width="4.125" style="2" customWidth="1"/>
    <col min="7432" max="7679" width="9" style="2"/>
    <col min="7680" max="7680" width="2.125" style="2" customWidth="1"/>
    <col min="7681" max="7681" width="12.75" style="2" customWidth="1"/>
    <col min="7682" max="7682" width="38.75" style="2" customWidth="1"/>
    <col min="7683" max="7683" width="5.25" style="2" customWidth="1"/>
    <col min="7684" max="7684" width="6.5" style="2" customWidth="1"/>
    <col min="7685" max="7685" width="10.5" style="2" customWidth="1"/>
    <col min="7686" max="7686" width="15.75" style="2" customWidth="1"/>
    <col min="7687" max="7687" width="4.125" style="2" customWidth="1"/>
    <col min="7688" max="7935" width="9" style="2"/>
    <col min="7936" max="7936" width="2.125" style="2" customWidth="1"/>
    <col min="7937" max="7937" width="12.75" style="2" customWidth="1"/>
    <col min="7938" max="7938" width="38.75" style="2" customWidth="1"/>
    <col min="7939" max="7939" width="5.25" style="2" customWidth="1"/>
    <col min="7940" max="7940" width="6.5" style="2" customWidth="1"/>
    <col min="7941" max="7941" width="10.5" style="2" customWidth="1"/>
    <col min="7942" max="7942" width="15.75" style="2" customWidth="1"/>
    <col min="7943" max="7943" width="4.125" style="2" customWidth="1"/>
    <col min="7944" max="8191" width="9" style="2"/>
    <col min="8192" max="8192" width="2.125" style="2" customWidth="1"/>
    <col min="8193" max="8193" width="12.75" style="2" customWidth="1"/>
    <col min="8194" max="8194" width="38.75" style="2" customWidth="1"/>
    <col min="8195" max="8195" width="5.25" style="2" customWidth="1"/>
    <col min="8196" max="8196" width="6.5" style="2" customWidth="1"/>
    <col min="8197" max="8197" width="10.5" style="2" customWidth="1"/>
    <col min="8198" max="8198" width="15.75" style="2" customWidth="1"/>
    <col min="8199" max="8199" width="4.125" style="2" customWidth="1"/>
    <col min="8200" max="8447" width="9" style="2"/>
    <col min="8448" max="8448" width="2.125" style="2" customWidth="1"/>
    <col min="8449" max="8449" width="12.75" style="2" customWidth="1"/>
    <col min="8450" max="8450" width="38.75" style="2" customWidth="1"/>
    <col min="8451" max="8451" width="5.25" style="2" customWidth="1"/>
    <col min="8452" max="8452" width="6.5" style="2" customWidth="1"/>
    <col min="8453" max="8453" width="10.5" style="2" customWidth="1"/>
    <col min="8454" max="8454" width="15.75" style="2" customWidth="1"/>
    <col min="8455" max="8455" width="4.125" style="2" customWidth="1"/>
    <col min="8456" max="8703" width="9" style="2"/>
    <col min="8704" max="8704" width="2.125" style="2" customWidth="1"/>
    <col min="8705" max="8705" width="12.75" style="2" customWidth="1"/>
    <col min="8706" max="8706" width="38.75" style="2" customWidth="1"/>
    <col min="8707" max="8707" width="5.25" style="2" customWidth="1"/>
    <col min="8708" max="8708" width="6.5" style="2" customWidth="1"/>
    <col min="8709" max="8709" width="10.5" style="2" customWidth="1"/>
    <col min="8710" max="8710" width="15.75" style="2" customWidth="1"/>
    <col min="8711" max="8711" width="4.125" style="2" customWidth="1"/>
    <col min="8712" max="8959" width="9" style="2"/>
    <col min="8960" max="8960" width="2.125" style="2" customWidth="1"/>
    <col min="8961" max="8961" width="12.75" style="2" customWidth="1"/>
    <col min="8962" max="8962" width="38.75" style="2" customWidth="1"/>
    <col min="8963" max="8963" width="5.25" style="2" customWidth="1"/>
    <col min="8964" max="8964" width="6.5" style="2" customWidth="1"/>
    <col min="8965" max="8965" width="10.5" style="2" customWidth="1"/>
    <col min="8966" max="8966" width="15.75" style="2" customWidth="1"/>
    <col min="8967" max="8967" width="4.125" style="2" customWidth="1"/>
    <col min="8968" max="9215" width="9" style="2"/>
    <col min="9216" max="9216" width="2.125" style="2" customWidth="1"/>
    <col min="9217" max="9217" width="12.75" style="2" customWidth="1"/>
    <col min="9218" max="9218" width="38.75" style="2" customWidth="1"/>
    <col min="9219" max="9219" width="5.25" style="2" customWidth="1"/>
    <col min="9220" max="9220" width="6.5" style="2" customWidth="1"/>
    <col min="9221" max="9221" width="10.5" style="2" customWidth="1"/>
    <col min="9222" max="9222" width="15.75" style="2" customWidth="1"/>
    <col min="9223" max="9223" width="4.125" style="2" customWidth="1"/>
    <col min="9224" max="9471" width="9" style="2"/>
    <col min="9472" max="9472" width="2.125" style="2" customWidth="1"/>
    <col min="9473" max="9473" width="12.75" style="2" customWidth="1"/>
    <col min="9474" max="9474" width="38.75" style="2" customWidth="1"/>
    <col min="9475" max="9475" width="5.25" style="2" customWidth="1"/>
    <col min="9476" max="9476" width="6.5" style="2" customWidth="1"/>
    <col min="9477" max="9477" width="10.5" style="2" customWidth="1"/>
    <col min="9478" max="9478" width="15.75" style="2" customWidth="1"/>
    <col min="9479" max="9479" width="4.125" style="2" customWidth="1"/>
    <col min="9480" max="9727" width="9" style="2"/>
    <col min="9728" max="9728" width="2.125" style="2" customWidth="1"/>
    <col min="9729" max="9729" width="12.75" style="2" customWidth="1"/>
    <col min="9730" max="9730" width="38.75" style="2" customWidth="1"/>
    <col min="9731" max="9731" width="5.25" style="2" customWidth="1"/>
    <col min="9732" max="9732" width="6.5" style="2" customWidth="1"/>
    <col min="9733" max="9733" width="10.5" style="2" customWidth="1"/>
    <col min="9734" max="9734" width="15.75" style="2" customWidth="1"/>
    <col min="9735" max="9735" width="4.125" style="2" customWidth="1"/>
    <col min="9736" max="9983" width="9" style="2"/>
    <col min="9984" max="9984" width="2.125" style="2" customWidth="1"/>
    <col min="9985" max="9985" width="12.75" style="2" customWidth="1"/>
    <col min="9986" max="9986" width="38.75" style="2" customWidth="1"/>
    <col min="9987" max="9987" width="5.25" style="2" customWidth="1"/>
    <col min="9988" max="9988" width="6.5" style="2" customWidth="1"/>
    <col min="9989" max="9989" width="10.5" style="2" customWidth="1"/>
    <col min="9990" max="9990" width="15.75" style="2" customWidth="1"/>
    <col min="9991" max="9991" width="4.125" style="2" customWidth="1"/>
    <col min="9992" max="10239" width="9" style="2"/>
    <col min="10240" max="10240" width="2.125" style="2" customWidth="1"/>
    <col min="10241" max="10241" width="12.75" style="2" customWidth="1"/>
    <col min="10242" max="10242" width="38.75" style="2" customWidth="1"/>
    <col min="10243" max="10243" width="5.25" style="2" customWidth="1"/>
    <col min="10244" max="10244" width="6.5" style="2" customWidth="1"/>
    <col min="10245" max="10245" width="10.5" style="2" customWidth="1"/>
    <col min="10246" max="10246" width="15.75" style="2" customWidth="1"/>
    <col min="10247" max="10247" width="4.125" style="2" customWidth="1"/>
    <col min="10248" max="10495" width="9" style="2"/>
    <col min="10496" max="10496" width="2.125" style="2" customWidth="1"/>
    <col min="10497" max="10497" width="12.75" style="2" customWidth="1"/>
    <col min="10498" max="10498" width="38.75" style="2" customWidth="1"/>
    <col min="10499" max="10499" width="5.25" style="2" customWidth="1"/>
    <col min="10500" max="10500" width="6.5" style="2" customWidth="1"/>
    <col min="10501" max="10501" width="10.5" style="2" customWidth="1"/>
    <col min="10502" max="10502" width="15.75" style="2" customWidth="1"/>
    <col min="10503" max="10503" width="4.125" style="2" customWidth="1"/>
    <col min="10504" max="10751" width="9" style="2"/>
    <col min="10752" max="10752" width="2.125" style="2" customWidth="1"/>
    <col min="10753" max="10753" width="12.75" style="2" customWidth="1"/>
    <col min="10754" max="10754" width="38.75" style="2" customWidth="1"/>
    <col min="10755" max="10755" width="5.25" style="2" customWidth="1"/>
    <col min="10756" max="10756" width="6.5" style="2" customWidth="1"/>
    <col min="10757" max="10757" width="10.5" style="2" customWidth="1"/>
    <col min="10758" max="10758" width="15.75" style="2" customWidth="1"/>
    <col min="10759" max="10759" width="4.125" style="2" customWidth="1"/>
    <col min="10760" max="11007" width="9" style="2"/>
    <col min="11008" max="11008" width="2.125" style="2" customWidth="1"/>
    <col min="11009" max="11009" width="12.75" style="2" customWidth="1"/>
    <col min="11010" max="11010" width="38.75" style="2" customWidth="1"/>
    <col min="11011" max="11011" width="5.25" style="2" customWidth="1"/>
    <col min="11012" max="11012" width="6.5" style="2" customWidth="1"/>
    <col min="11013" max="11013" width="10.5" style="2" customWidth="1"/>
    <col min="11014" max="11014" width="15.75" style="2" customWidth="1"/>
    <col min="11015" max="11015" width="4.125" style="2" customWidth="1"/>
    <col min="11016" max="11263" width="9" style="2"/>
    <col min="11264" max="11264" width="2.125" style="2" customWidth="1"/>
    <col min="11265" max="11265" width="12.75" style="2" customWidth="1"/>
    <col min="11266" max="11266" width="38.75" style="2" customWidth="1"/>
    <col min="11267" max="11267" width="5.25" style="2" customWidth="1"/>
    <col min="11268" max="11268" width="6.5" style="2" customWidth="1"/>
    <col min="11269" max="11269" width="10.5" style="2" customWidth="1"/>
    <col min="11270" max="11270" width="15.75" style="2" customWidth="1"/>
    <col min="11271" max="11271" width="4.125" style="2" customWidth="1"/>
    <col min="11272" max="11519" width="9" style="2"/>
    <col min="11520" max="11520" width="2.125" style="2" customWidth="1"/>
    <col min="11521" max="11521" width="12.75" style="2" customWidth="1"/>
    <col min="11522" max="11522" width="38.75" style="2" customWidth="1"/>
    <col min="11523" max="11523" width="5.25" style="2" customWidth="1"/>
    <col min="11524" max="11524" width="6.5" style="2" customWidth="1"/>
    <col min="11525" max="11525" width="10.5" style="2" customWidth="1"/>
    <col min="11526" max="11526" width="15.75" style="2" customWidth="1"/>
    <col min="11527" max="11527" width="4.125" style="2" customWidth="1"/>
    <col min="11528" max="11775" width="9" style="2"/>
    <col min="11776" max="11776" width="2.125" style="2" customWidth="1"/>
    <col min="11777" max="11777" width="12.75" style="2" customWidth="1"/>
    <col min="11778" max="11778" width="38.75" style="2" customWidth="1"/>
    <col min="11779" max="11779" width="5.25" style="2" customWidth="1"/>
    <col min="11780" max="11780" width="6.5" style="2" customWidth="1"/>
    <col min="11781" max="11781" width="10.5" style="2" customWidth="1"/>
    <col min="11782" max="11782" width="15.75" style="2" customWidth="1"/>
    <col min="11783" max="11783" width="4.125" style="2" customWidth="1"/>
    <col min="11784" max="12031" width="9" style="2"/>
    <col min="12032" max="12032" width="2.125" style="2" customWidth="1"/>
    <col min="12033" max="12033" width="12.75" style="2" customWidth="1"/>
    <col min="12034" max="12034" width="38.75" style="2" customWidth="1"/>
    <col min="12035" max="12035" width="5.25" style="2" customWidth="1"/>
    <col min="12036" max="12036" width="6.5" style="2" customWidth="1"/>
    <col min="12037" max="12037" width="10.5" style="2" customWidth="1"/>
    <col min="12038" max="12038" width="15.75" style="2" customWidth="1"/>
    <col min="12039" max="12039" width="4.125" style="2" customWidth="1"/>
    <col min="12040" max="12287" width="9" style="2"/>
    <col min="12288" max="12288" width="2.125" style="2" customWidth="1"/>
    <col min="12289" max="12289" width="12.75" style="2" customWidth="1"/>
    <col min="12290" max="12290" width="38.75" style="2" customWidth="1"/>
    <col min="12291" max="12291" width="5.25" style="2" customWidth="1"/>
    <col min="12292" max="12292" width="6.5" style="2" customWidth="1"/>
    <col min="12293" max="12293" width="10.5" style="2" customWidth="1"/>
    <col min="12294" max="12294" width="15.75" style="2" customWidth="1"/>
    <col min="12295" max="12295" width="4.125" style="2" customWidth="1"/>
    <col min="12296" max="12543" width="9" style="2"/>
    <col min="12544" max="12544" width="2.125" style="2" customWidth="1"/>
    <col min="12545" max="12545" width="12.75" style="2" customWidth="1"/>
    <col min="12546" max="12546" width="38.75" style="2" customWidth="1"/>
    <col min="12547" max="12547" width="5.25" style="2" customWidth="1"/>
    <col min="12548" max="12548" width="6.5" style="2" customWidth="1"/>
    <col min="12549" max="12549" width="10.5" style="2" customWidth="1"/>
    <col min="12550" max="12550" width="15.75" style="2" customWidth="1"/>
    <col min="12551" max="12551" width="4.125" style="2" customWidth="1"/>
    <col min="12552" max="12799" width="9" style="2"/>
    <col min="12800" max="12800" width="2.125" style="2" customWidth="1"/>
    <col min="12801" max="12801" width="12.75" style="2" customWidth="1"/>
    <col min="12802" max="12802" width="38.75" style="2" customWidth="1"/>
    <col min="12803" max="12803" width="5.25" style="2" customWidth="1"/>
    <col min="12804" max="12804" width="6.5" style="2" customWidth="1"/>
    <col min="12805" max="12805" width="10.5" style="2" customWidth="1"/>
    <col min="12806" max="12806" width="15.75" style="2" customWidth="1"/>
    <col min="12807" max="12807" width="4.125" style="2" customWidth="1"/>
    <col min="12808" max="13055" width="9" style="2"/>
    <col min="13056" max="13056" width="2.125" style="2" customWidth="1"/>
    <col min="13057" max="13057" width="12.75" style="2" customWidth="1"/>
    <col min="13058" max="13058" width="38.75" style="2" customWidth="1"/>
    <col min="13059" max="13059" width="5.25" style="2" customWidth="1"/>
    <col min="13060" max="13060" width="6.5" style="2" customWidth="1"/>
    <col min="13061" max="13061" width="10.5" style="2" customWidth="1"/>
    <col min="13062" max="13062" width="15.75" style="2" customWidth="1"/>
    <col min="13063" max="13063" width="4.125" style="2" customWidth="1"/>
    <col min="13064" max="13311" width="9" style="2"/>
    <col min="13312" max="13312" width="2.125" style="2" customWidth="1"/>
    <col min="13313" max="13313" width="12.75" style="2" customWidth="1"/>
    <col min="13314" max="13314" width="38.75" style="2" customWidth="1"/>
    <col min="13315" max="13315" width="5.25" style="2" customWidth="1"/>
    <col min="13316" max="13316" width="6.5" style="2" customWidth="1"/>
    <col min="13317" max="13317" width="10.5" style="2" customWidth="1"/>
    <col min="13318" max="13318" width="15.75" style="2" customWidth="1"/>
    <col min="13319" max="13319" width="4.125" style="2" customWidth="1"/>
    <col min="13320" max="13567" width="9" style="2"/>
    <col min="13568" max="13568" width="2.125" style="2" customWidth="1"/>
    <col min="13569" max="13569" width="12.75" style="2" customWidth="1"/>
    <col min="13570" max="13570" width="38.75" style="2" customWidth="1"/>
    <col min="13571" max="13571" width="5.25" style="2" customWidth="1"/>
    <col min="13572" max="13572" width="6.5" style="2" customWidth="1"/>
    <col min="13573" max="13573" width="10.5" style="2" customWidth="1"/>
    <col min="13574" max="13574" width="15.75" style="2" customWidth="1"/>
    <col min="13575" max="13575" width="4.125" style="2" customWidth="1"/>
    <col min="13576" max="13823" width="9" style="2"/>
    <col min="13824" max="13824" width="2.125" style="2" customWidth="1"/>
    <col min="13825" max="13825" width="12.75" style="2" customWidth="1"/>
    <col min="13826" max="13826" width="38.75" style="2" customWidth="1"/>
    <col min="13827" max="13827" width="5.25" style="2" customWidth="1"/>
    <col min="13828" max="13828" width="6.5" style="2" customWidth="1"/>
    <col min="13829" max="13829" width="10.5" style="2" customWidth="1"/>
    <col min="13830" max="13830" width="15.75" style="2" customWidth="1"/>
    <col min="13831" max="13831" width="4.125" style="2" customWidth="1"/>
    <col min="13832" max="14079" width="9" style="2"/>
    <col min="14080" max="14080" width="2.125" style="2" customWidth="1"/>
    <col min="14081" max="14081" width="12.75" style="2" customWidth="1"/>
    <col min="14082" max="14082" width="38.75" style="2" customWidth="1"/>
    <col min="14083" max="14083" width="5.25" style="2" customWidth="1"/>
    <col min="14084" max="14084" width="6.5" style="2" customWidth="1"/>
    <col min="14085" max="14085" width="10.5" style="2" customWidth="1"/>
    <col min="14086" max="14086" width="15.75" style="2" customWidth="1"/>
    <col min="14087" max="14087" width="4.125" style="2" customWidth="1"/>
    <col min="14088" max="14335" width="9" style="2"/>
    <col min="14336" max="14336" width="2.125" style="2" customWidth="1"/>
    <col min="14337" max="14337" width="12.75" style="2" customWidth="1"/>
    <col min="14338" max="14338" width="38.75" style="2" customWidth="1"/>
    <col min="14339" max="14339" width="5.25" style="2" customWidth="1"/>
    <col min="14340" max="14340" width="6.5" style="2" customWidth="1"/>
    <col min="14341" max="14341" width="10.5" style="2" customWidth="1"/>
    <col min="14342" max="14342" width="15.75" style="2" customWidth="1"/>
    <col min="14343" max="14343" width="4.125" style="2" customWidth="1"/>
    <col min="14344" max="14591" width="9" style="2"/>
    <col min="14592" max="14592" width="2.125" style="2" customWidth="1"/>
    <col min="14593" max="14593" width="12.75" style="2" customWidth="1"/>
    <col min="14594" max="14594" width="38.75" style="2" customWidth="1"/>
    <col min="14595" max="14595" width="5.25" style="2" customWidth="1"/>
    <col min="14596" max="14596" width="6.5" style="2" customWidth="1"/>
    <col min="14597" max="14597" width="10.5" style="2" customWidth="1"/>
    <col min="14598" max="14598" width="15.75" style="2" customWidth="1"/>
    <col min="14599" max="14599" width="4.125" style="2" customWidth="1"/>
    <col min="14600" max="14847" width="9" style="2"/>
    <col min="14848" max="14848" width="2.125" style="2" customWidth="1"/>
    <col min="14849" max="14849" width="12.75" style="2" customWidth="1"/>
    <col min="14850" max="14850" width="38.75" style="2" customWidth="1"/>
    <col min="14851" max="14851" width="5.25" style="2" customWidth="1"/>
    <col min="14852" max="14852" width="6.5" style="2" customWidth="1"/>
    <col min="14853" max="14853" width="10.5" style="2" customWidth="1"/>
    <col min="14854" max="14854" width="15.75" style="2" customWidth="1"/>
    <col min="14855" max="14855" width="4.125" style="2" customWidth="1"/>
    <col min="14856" max="15103" width="9" style="2"/>
    <col min="15104" max="15104" width="2.125" style="2" customWidth="1"/>
    <col min="15105" max="15105" width="12.75" style="2" customWidth="1"/>
    <col min="15106" max="15106" width="38.75" style="2" customWidth="1"/>
    <col min="15107" max="15107" width="5.25" style="2" customWidth="1"/>
    <col min="15108" max="15108" width="6.5" style="2" customWidth="1"/>
    <col min="15109" max="15109" width="10.5" style="2" customWidth="1"/>
    <col min="15110" max="15110" width="15.75" style="2" customWidth="1"/>
    <col min="15111" max="15111" width="4.125" style="2" customWidth="1"/>
    <col min="15112" max="15359" width="9" style="2"/>
    <col min="15360" max="15360" width="2.125" style="2" customWidth="1"/>
    <col min="15361" max="15361" width="12.75" style="2" customWidth="1"/>
    <col min="15362" max="15362" width="38.75" style="2" customWidth="1"/>
    <col min="15363" max="15363" width="5.25" style="2" customWidth="1"/>
    <col min="15364" max="15364" width="6.5" style="2" customWidth="1"/>
    <col min="15365" max="15365" width="10.5" style="2" customWidth="1"/>
    <col min="15366" max="15366" width="15.75" style="2" customWidth="1"/>
    <col min="15367" max="15367" width="4.125" style="2" customWidth="1"/>
    <col min="15368" max="15615" width="9" style="2"/>
    <col min="15616" max="15616" width="2.125" style="2" customWidth="1"/>
    <col min="15617" max="15617" width="12.75" style="2" customWidth="1"/>
    <col min="15618" max="15618" width="38.75" style="2" customWidth="1"/>
    <col min="15619" max="15619" width="5.25" style="2" customWidth="1"/>
    <col min="15620" max="15620" width="6.5" style="2" customWidth="1"/>
    <col min="15621" max="15621" width="10.5" style="2" customWidth="1"/>
    <col min="15622" max="15622" width="15.75" style="2" customWidth="1"/>
    <col min="15623" max="15623" width="4.125" style="2" customWidth="1"/>
    <col min="15624" max="15871" width="9" style="2"/>
    <col min="15872" max="15872" width="2.125" style="2" customWidth="1"/>
    <col min="15873" max="15873" width="12.75" style="2" customWidth="1"/>
    <col min="15874" max="15874" width="38.75" style="2" customWidth="1"/>
    <col min="15875" max="15875" width="5.25" style="2" customWidth="1"/>
    <col min="15876" max="15876" width="6.5" style="2" customWidth="1"/>
    <col min="15877" max="15877" width="10.5" style="2" customWidth="1"/>
    <col min="15878" max="15878" width="15.75" style="2" customWidth="1"/>
    <col min="15879" max="15879" width="4.125" style="2" customWidth="1"/>
    <col min="15880" max="16127" width="9" style="2"/>
    <col min="16128" max="16128" width="2.125" style="2" customWidth="1"/>
    <col min="16129" max="16129" width="12.75" style="2" customWidth="1"/>
    <col min="16130" max="16130" width="38.75" style="2" customWidth="1"/>
    <col min="16131" max="16131" width="5.25" style="2" customWidth="1"/>
    <col min="16132" max="16132" width="6.5" style="2" customWidth="1"/>
    <col min="16133" max="16133" width="10.5" style="2" customWidth="1"/>
    <col min="16134" max="16134" width="15.75" style="2" customWidth="1"/>
    <col min="16135" max="16135" width="4.125" style="2" customWidth="1"/>
    <col min="16136" max="16384" width="9" style="2"/>
  </cols>
  <sheetData>
    <row r="1" spans="1:11" ht="27" customHeight="1" x14ac:dyDescent="0.4">
      <c r="A1" s="53" t="s">
        <v>0</v>
      </c>
      <c r="B1" s="53"/>
      <c r="C1" s="53"/>
      <c r="D1" s="53"/>
      <c r="E1" s="53"/>
      <c r="F1" s="53"/>
      <c r="G1" s="11"/>
    </row>
    <row r="2" spans="1:11" ht="18" customHeight="1" x14ac:dyDescent="0.4">
      <c r="F2" s="3">
        <v>44500</v>
      </c>
      <c r="I2" s="51" t="s">
        <v>29</v>
      </c>
    </row>
    <row r="3" spans="1:11" ht="18" customHeight="1" x14ac:dyDescent="0.4">
      <c r="B3" s="54" t="s">
        <v>28</v>
      </c>
      <c r="C3" s="54"/>
      <c r="I3" s="52" t="s">
        <v>16</v>
      </c>
      <c r="J3" s="52" t="s">
        <v>17</v>
      </c>
      <c r="K3" s="52" t="s">
        <v>15</v>
      </c>
    </row>
    <row r="4" spans="1:11" ht="18" customHeight="1" x14ac:dyDescent="0.4">
      <c r="I4" s="16" t="s">
        <v>31</v>
      </c>
      <c r="J4" s="16">
        <v>60</v>
      </c>
      <c r="K4" s="18" t="s">
        <v>12</v>
      </c>
    </row>
    <row r="5" spans="1:11" ht="18" customHeight="1" x14ac:dyDescent="0.4">
      <c r="B5" s="48" t="s">
        <v>1</v>
      </c>
      <c r="C5" s="1"/>
      <c r="D5" s="4"/>
      <c r="E5" s="4"/>
      <c r="F5" s="4" t="s">
        <v>8</v>
      </c>
      <c r="I5" s="16" t="s">
        <v>30</v>
      </c>
      <c r="J5" s="16">
        <v>120</v>
      </c>
      <c r="K5" s="18" t="s">
        <v>13</v>
      </c>
    </row>
    <row r="6" spans="1:11" ht="18" customHeight="1" x14ac:dyDescent="0.4">
      <c r="D6" s="5"/>
      <c r="E6" s="5"/>
      <c r="F6" s="4" t="s">
        <v>9</v>
      </c>
      <c r="I6" s="16" t="s">
        <v>32</v>
      </c>
      <c r="J6" s="16">
        <v>70</v>
      </c>
      <c r="K6" s="18" t="s">
        <v>14</v>
      </c>
    </row>
    <row r="7" spans="1:11" ht="18" customHeight="1" x14ac:dyDescent="0.4">
      <c r="B7" s="14" t="s">
        <v>2</v>
      </c>
      <c r="C7" s="15">
        <f>F29</f>
        <v>0</v>
      </c>
      <c r="D7" s="12"/>
      <c r="E7" s="6"/>
      <c r="F7" s="13" t="s">
        <v>10</v>
      </c>
      <c r="I7" s="16" t="s">
        <v>33</v>
      </c>
      <c r="J7" s="16">
        <v>90</v>
      </c>
      <c r="K7" s="18" t="s">
        <v>18</v>
      </c>
    </row>
    <row r="8" spans="1:11" ht="18" customHeight="1" x14ac:dyDescent="0.4">
      <c r="C8" s="7" t="s">
        <v>3</v>
      </c>
      <c r="D8" s="6"/>
      <c r="F8" s="4" t="s">
        <v>11</v>
      </c>
      <c r="I8" s="16" t="s">
        <v>34</v>
      </c>
      <c r="J8" s="16">
        <v>120</v>
      </c>
      <c r="K8" s="18" t="s">
        <v>19</v>
      </c>
    </row>
    <row r="9" spans="1:11" ht="18" customHeight="1" x14ac:dyDescent="0.4">
      <c r="C9" s="7"/>
      <c r="D9" s="6"/>
      <c r="F9" s="4"/>
      <c r="I9" s="16" t="s">
        <v>35</v>
      </c>
      <c r="J9" s="16">
        <v>230</v>
      </c>
      <c r="K9" s="18" t="s">
        <v>20</v>
      </c>
    </row>
    <row r="10" spans="1:11" ht="18" customHeight="1" thickBot="1" x14ac:dyDescent="0.45">
      <c r="B10" s="49" t="s">
        <v>7</v>
      </c>
      <c r="C10" s="49" t="s">
        <v>24</v>
      </c>
      <c r="D10" s="49" t="s">
        <v>5</v>
      </c>
      <c r="E10" s="49" t="s">
        <v>4</v>
      </c>
      <c r="F10" s="50" t="s">
        <v>6</v>
      </c>
      <c r="I10" s="17" t="s">
        <v>36</v>
      </c>
      <c r="J10" s="16">
        <v>420</v>
      </c>
      <c r="K10" s="18" t="s">
        <v>21</v>
      </c>
    </row>
    <row r="11" spans="1:11" ht="18" customHeight="1" thickTop="1" x14ac:dyDescent="0.4">
      <c r="B11" s="19" t="s">
        <v>14</v>
      </c>
      <c r="C11" s="20" t="str" cm="1">
        <f t="array" ref="C11:D11">_xlfn.XLOOKUP(B11,$K$4:$K$12,$I$4:$J$12,"")</f>
        <v>ボールペン赤0.7mm</v>
      </c>
      <c r="D11" s="21">
        <v>70</v>
      </c>
      <c r="E11" s="22"/>
      <c r="F11" s="23">
        <f>D11*E11</f>
        <v>0</v>
      </c>
      <c r="I11" s="17" t="s">
        <v>37</v>
      </c>
      <c r="J11" s="16">
        <v>510</v>
      </c>
      <c r="K11" s="18" t="s">
        <v>22</v>
      </c>
    </row>
    <row r="12" spans="1:11" ht="18" customHeight="1" x14ac:dyDescent="0.4">
      <c r="B12" s="24"/>
      <c r="C12" s="25" t="str" cm="1">
        <f t="array" ref="C12">_xlfn.XLOOKUP(B12,$K$4:$K$12,$I$4:$J$12,"")</f>
        <v/>
      </c>
      <c r="D12" s="26"/>
      <c r="E12" s="27"/>
      <c r="F12" s="28">
        <f t="shared" ref="F12:F25" si="0">D12*E12</f>
        <v>0</v>
      </c>
      <c r="I12" s="17" t="s">
        <v>38</v>
      </c>
      <c r="J12" s="16">
        <v>250</v>
      </c>
      <c r="K12" s="18" t="s">
        <v>23</v>
      </c>
    </row>
    <row r="13" spans="1:11" ht="18" customHeight="1" x14ac:dyDescent="0.4">
      <c r="A13" s="8"/>
      <c r="B13" s="24"/>
      <c r="C13" s="29" t="str" cm="1">
        <f t="array" ref="C13">_xlfn.XLOOKUP(B13,$K$4:$K$12,$I$4:$J$12,"")</f>
        <v/>
      </c>
      <c r="D13" s="30"/>
      <c r="E13" s="27"/>
      <c r="F13" s="28">
        <f t="shared" si="0"/>
        <v>0</v>
      </c>
    </row>
    <row r="14" spans="1:11" ht="18" customHeight="1" x14ac:dyDescent="0.4">
      <c r="B14" s="24"/>
      <c r="C14" s="25" t="str" cm="1">
        <f t="array" ref="C14">_xlfn.XLOOKUP(B14,$K$4:$K$12,$I$4:$J$12,"")</f>
        <v/>
      </c>
      <c r="D14" s="26"/>
      <c r="E14" s="27"/>
      <c r="F14" s="28">
        <f t="shared" si="0"/>
        <v>0</v>
      </c>
    </row>
    <row r="15" spans="1:11" ht="18" customHeight="1" x14ac:dyDescent="0.4">
      <c r="B15" s="31"/>
      <c r="C15" s="32" t="str" cm="1">
        <f t="array" ref="C15">_xlfn.XLOOKUP(B15,$K$4:$K$12,$I$4:$J$12,"")</f>
        <v/>
      </c>
      <c r="D15" s="33"/>
      <c r="E15" s="34"/>
      <c r="F15" s="28">
        <f t="shared" si="0"/>
        <v>0</v>
      </c>
    </row>
    <row r="16" spans="1:11" ht="18" customHeight="1" x14ac:dyDescent="0.4">
      <c r="B16" s="35"/>
      <c r="C16" s="36" t="str" cm="1">
        <f t="array" ref="C16">_xlfn.XLOOKUP(B16,$K$4:$K$12,$I$4:$J$12,"")</f>
        <v/>
      </c>
      <c r="D16" s="33"/>
      <c r="E16" s="34"/>
      <c r="F16" s="28">
        <f t="shared" si="0"/>
        <v>0</v>
      </c>
    </row>
    <row r="17" spans="2:6" ht="18" customHeight="1" x14ac:dyDescent="0.4">
      <c r="B17" s="35"/>
      <c r="C17" s="36" t="str" cm="1">
        <f t="array" ref="C17">_xlfn.XLOOKUP(B17,$K$4:$K$12,$I$4:$J$12,"")</f>
        <v/>
      </c>
      <c r="D17" s="33"/>
      <c r="E17" s="34"/>
      <c r="F17" s="28">
        <f t="shared" si="0"/>
        <v>0</v>
      </c>
    </row>
    <row r="18" spans="2:6" ht="18" customHeight="1" x14ac:dyDescent="0.4">
      <c r="B18" s="35"/>
      <c r="C18" s="36" t="str" cm="1">
        <f t="array" ref="C18">_xlfn.XLOOKUP(B18,$K$4:$K$12,$I$4:$J$12,"")</f>
        <v/>
      </c>
      <c r="D18" s="33"/>
      <c r="E18" s="34"/>
      <c r="F18" s="28">
        <f t="shared" si="0"/>
        <v>0</v>
      </c>
    </row>
    <row r="19" spans="2:6" ht="18" customHeight="1" x14ac:dyDescent="0.4">
      <c r="B19" s="35"/>
      <c r="C19" s="36" t="str" cm="1">
        <f t="array" ref="C19">_xlfn.XLOOKUP(B19,$K$4:$K$12,$I$4:$J$12,"")</f>
        <v/>
      </c>
      <c r="D19" s="33"/>
      <c r="E19" s="34"/>
      <c r="F19" s="28">
        <f t="shared" si="0"/>
        <v>0</v>
      </c>
    </row>
    <row r="20" spans="2:6" ht="18" customHeight="1" x14ac:dyDescent="0.4">
      <c r="B20" s="35"/>
      <c r="C20" s="36" t="str" cm="1">
        <f t="array" ref="C20">_xlfn.XLOOKUP(B20,$K$4:$K$12,$I$4:$J$12,"")</f>
        <v/>
      </c>
      <c r="D20" s="33"/>
      <c r="E20" s="34"/>
      <c r="F20" s="28">
        <f t="shared" si="0"/>
        <v>0</v>
      </c>
    </row>
    <row r="21" spans="2:6" ht="18" customHeight="1" x14ac:dyDescent="0.4">
      <c r="B21" s="35"/>
      <c r="C21" s="36" t="str" cm="1">
        <f t="array" ref="C21">_xlfn.XLOOKUP(B21,$K$4:$K$12,$I$4:$J$12,"")</f>
        <v/>
      </c>
      <c r="D21" s="33"/>
      <c r="E21" s="34"/>
      <c r="F21" s="28">
        <f t="shared" si="0"/>
        <v>0</v>
      </c>
    </row>
    <row r="22" spans="2:6" ht="18" customHeight="1" x14ac:dyDescent="0.4">
      <c r="B22" s="35"/>
      <c r="C22" s="36" t="str" cm="1">
        <f t="array" ref="C22">_xlfn.XLOOKUP(B22,$K$4:$K$12,$I$4:$J$12,"")</f>
        <v/>
      </c>
      <c r="D22" s="33"/>
      <c r="E22" s="34"/>
      <c r="F22" s="28">
        <f t="shared" si="0"/>
        <v>0</v>
      </c>
    </row>
    <row r="23" spans="2:6" ht="18" customHeight="1" x14ac:dyDescent="0.4">
      <c r="B23" s="35"/>
      <c r="C23" s="36" t="str" cm="1">
        <f t="array" ref="C23">_xlfn.XLOOKUP(B23,$K$4:$K$12,$I$4:$J$12,"")</f>
        <v/>
      </c>
      <c r="D23" s="33"/>
      <c r="E23" s="34"/>
      <c r="F23" s="28">
        <f t="shared" si="0"/>
        <v>0</v>
      </c>
    </row>
    <row r="24" spans="2:6" ht="18" customHeight="1" x14ac:dyDescent="0.4">
      <c r="B24" s="35"/>
      <c r="C24" s="36" t="str" cm="1">
        <f t="array" ref="C24">_xlfn.XLOOKUP(B24,$K$4:$K$12,$I$4:$J$12,"")</f>
        <v/>
      </c>
      <c r="D24" s="33"/>
      <c r="E24" s="34"/>
      <c r="F24" s="28">
        <f t="shared" si="0"/>
        <v>0</v>
      </c>
    </row>
    <row r="25" spans="2:6" ht="18" customHeight="1" x14ac:dyDescent="0.4">
      <c r="B25" s="35"/>
      <c r="C25" s="36" t="str" cm="1">
        <f t="array" ref="C25">_xlfn.XLOOKUP(B25,$K$4:$K$12,$I$4:$J$12,"")</f>
        <v/>
      </c>
      <c r="D25" s="33"/>
      <c r="E25" s="34"/>
      <c r="F25" s="28">
        <f t="shared" si="0"/>
        <v>0</v>
      </c>
    </row>
    <row r="26" spans="2:6" ht="18" customHeight="1" x14ac:dyDescent="0.4">
      <c r="B26" s="37"/>
      <c r="C26" s="38"/>
      <c r="D26" s="39"/>
      <c r="E26" s="40"/>
      <c r="F26" s="41"/>
    </row>
    <row r="27" spans="2:6" ht="18" customHeight="1" x14ac:dyDescent="0.4">
      <c r="B27" s="42"/>
      <c r="C27" s="43"/>
      <c r="D27" s="55" t="s">
        <v>26</v>
      </c>
      <c r="E27" s="56"/>
      <c r="F27" s="44">
        <f>SUM(F11:F26)</f>
        <v>0</v>
      </c>
    </row>
    <row r="28" spans="2:6" ht="18" customHeight="1" thickBot="1" x14ac:dyDescent="0.45">
      <c r="B28" s="42"/>
      <c r="C28" s="45"/>
      <c r="D28" s="57" t="s">
        <v>25</v>
      </c>
      <c r="E28" s="58"/>
      <c r="F28" s="46">
        <f>F27*0.1</f>
        <v>0</v>
      </c>
    </row>
    <row r="29" spans="2:6" ht="18" customHeight="1" thickTop="1" x14ac:dyDescent="0.4">
      <c r="C29" s="8"/>
      <c r="D29" s="61" t="s">
        <v>27</v>
      </c>
      <c r="E29" s="62"/>
      <c r="F29" s="47">
        <f>SUM(F27:F28)</f>
        <v>0</v>
      </c>
    </row>
    <row r="30" spans="2:6" ht="18" customHeight="1" x14ac:dyDescent="0.4"/>
    <row r="31" spans="2:6" ht="18" customHeight="1" x14ac:dyDescent="0.4">
      <c r="C31" s="5"/>
    </row>
    <row r="32" spans="2:6" ht="18" customHeight="1" x14ac:dyDescent="0.4"/>
    <row r="33" spans="2:6" ht="18" customHeight="1" x14ac:dyDescent="0.4"/>
    <row r="34" spans="2:6" ht="18" customHeight="1" x14ac:dyDescent="0.4"/>
    <row r="36" spans="2:6" x14ac:dyDescent="0.4">
      <c r="B36" s="9"/>
      <c r="C36" s="10"/>
      <c r="F36" s="4"/>
    </row>
  </sheetData>
  <mergeCells count="5">
    <mergeCell ref="A1:F1"/>
    <mergeCell ref="B3:C3"/>
    <mergeCell ref="D27:E27"/>
    <mergeCell ref="D28:E28"/>
    <mergeCell ref="D29:E29"/>
  </mergeCells>
  <phoneticPr fontId="2"/>
  <pageMargins left="0.31496062992125984" right="0.31496062992125984" top="0.55118110236220474" bottom="0.55118110236220474" header="0.11811023622047245" footer="0.11811023622047245"/>
  <pageSetup paperSize="9" fitToWidth="0" fitToHeight="0" orientation="portrait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関数未入力</vt:lpstr>
      <vt:lpstr>XLOOKUP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2021-10-27T05:40:07Z</dcterms:created>
  <dcterms:modified xsi:type="dcterms:W3CDTF">2021-10-27T05:40:13Z</dcterms:modified>
</cp:coreProperties>
</file>