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30\"/>
    </mc:Choice>
  </mc:AlternateContent>
  <xr:revisionPtr revIDLastSave="0" documentId="13_ncr:1_{0C1B574C-4F50-4A74-B045-76AD62C7C4C6}" xr6:coauthVersionLast="45" xr6:coauthVersionMax="45" xr10:uidLastSave="{00000000-0000-0000-0000-000000000000}"/>
  <bookViews>
    <workbookView xWindow="-13470" yWindow="210" windowWidth="9795" windowHeight="7545" activeTab="2" xr2:uid="{00000000-000D-0000-FFFF-FFFF00000000}"/>
  </bookViews>
  <sheets>
    <sheet name="2018" sheetId="1" r:id="rId1"/>
    <sheet name="2019" sheetId="3" r:id="rId2"/>
    <sheet name="2020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5" l="1"/>
  <c r="F3" i="5"/>
  <c r="F7" i="5"/>
  <c r="F6" i="5"/>
  <c r="F4" i="5"/>
  <c r="D7" i="5" l="1"/>
  <c r="C7" i="5"/>
  <c r="B7" i="5"/>
  <c r="E6" i="5"/>
  <c r="E5" i="5"/>
  <c r="E4" i="5"/>
  <c r="E3" i="5"/>
  <c r="E7" i="5" l="1"/>
  <c r="F4" i="3"/>
  <c r="F5" i="3"/>
  <c r="F6" i="3"/>
  <c r="F7" i="3"/>
  <c r="F3" i="3"/>
  <c r="D7" i="3" l="1"/>
  <c r="C7" i="3"/>
  <c r="B7" i="3"/>
  <c r="E6" i="3"/>
  <c r="E5" i="3"/>
  <c r="E4" i="3"/>
  <c r="E3" i="3"/>
  <c r="C7" i="1"/>
  <c r="D7" i="1"/>
  <c r="E7" i="1"/>
  <c r="B7" i="1"/>
  <c r="E4" i="1"/>
  <c r="E5" i="1"/>
  <c r="E6" i="1"/>
  <c r="E3" i="1"/>
  <c r="E7" i="3" l="1"/>
</calcChain>
</file>

<file path=xl/sharedStrings.xml><?xml version="1.0" encoding="utf-8"?>
<sst xmlns="http://schemas.openxmlformats.org/spreadsheetml/2006/main" count="35" uniqueCount="13">
  <si>
    <t>店舗名</t>
    <rPh sb="0" eb="2">
      <t>テンポ</t>
    </rPh>
    <rPh sb="2" eb="3">
      <t>メイ</t>
    </rPh>
    <phoneticPr fontId="1"/>
  </si>
  <si>
    <t>徳島店</t>
    <rPh sb="0" eb="3">
      <t>トクシマテン</t>
    </rPh>
    <phoneticPr fontId="1"/>
  </si>
  <si>
    <t>高松店</t>
    <rPh sb="0" eb="3">
      <t>タカマツテン</t>
    </rPh>
    <phoneticPr fontId="1"/>
  </si>
  <si>
    <t>丸亀店</t>
    <rPh sb="0" eb="2">
      <t>マルガメ</t>
    </rPh>
    <rPh sb="2" eb="3">
      <t>テン</t>
    </rPh>
    <phoneticPr fontId="1"/>
  </si>
  <si>
    <t>1月</t>
    <rPh sb="1" eb="2">
      <t>ガツ</t>
    </rPh>
    <phoneticPr fontId="1"/>
  </si>
  <si>
    <t>2月</t>
  </si>
  <si>
    <t>3月</t>
  </si>
  <si>
    <t>鳴門北店</t>
    <rPh sb="0" eb="2">
      <t>ナルト</t>
    </rPh>
    <rPh sb="2" eb="3">
      <t>キタ</t>
    </rPh>
    <rPh sb="3" eb="4">
      <t>テン</t>
    </rPh>
    <phoneticPr fontId="1"/>
  </si>
  <si>
    <t>合計</t>
    <rPh sb="0" eb="2">
      <t>ゴウケイ</t>
    </rPh>
    <phoneticPr fontId="1"/>
  </si>
  <si>
    <t>店舗別販売数一覧（2018）</t>
    <rPh sb="0" eb="2">
      <t>テンポ</t>
    </rPh>
    <rPh sb="2" eb="3">
      <t>ベツ</t>
    </rPh>
    <rPh sb="3" eb="5">
      <t>ハンバイ</t>
    </rPh>
    <rPh sb="5" eb="6">
      <t>スウ</t>
    </rPh>
    <rPh sb="6" eb="8">
      <t>イチラン</t>
    </rPh>
    <phoneticPr fontId="1"/>
  </si>
  <si>
    <t>店舗別販売数一覧（2019）</t>
    <rPh sb="0" eb="2">
      <t>テンポ</t>
    </rPh>
    <rPh sb="2" eb="3">
      <t>ベツ</t>
    </rPh>
    <rPh sb="3" eb="5">
      <t>ハンバイ</t>
    </rPh>
    <rPh sb="5" eb="6">
      <t>スウ</t>
    </rPh>
    <rPh sb="6" eb="8">
      <t>イチラン</t>
    </rPh>
    <phoneticPr fontId="1"/>
  </si>
  <si>
    <t>前年同期比</t>
    <rPh sb="0" eb="2">
      <t>ゼンネン</t>
    </rPh>
    <rPh sb="2" eb="5">
      <t>ドウキヒ</t>
    </rPh>
    <phoneticPr fontId="1"/>
  </si>
  <si>
    <t>店舗別販売数一覧（2020）</t>
    <rPh sb="0" eb="2">
      <t>テンポ</t>
    </rPh>
    <rPh sb="2" eb="3">
      <t>ベツ</t>
    </rPh>
    <rPh sb="3" eb="5">
      <t>ハンバイ</t>
    </rPh>
    <rPh sb="5" eb="6">
      <t>スウ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</si>
</sst>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9" fontId="3" fillId="0" borderId="2" xfId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9" fontId="3" fillId="0" borderId="9" xfId="1" applyFont="1" applyBorder="1">
      <alignment vertical="center"/>
    </xf>
    <xf numFmtId="0" fontId="3" fillId="0" borderId="5" xfId="0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9" fontId="3" fillId="0" borderId="10" xfId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9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A2" sqref="A2"/>
    </sheetView>
  </sheetViews>
  <sheetFormatPr defaultRowHeight="18" x14ac:dyDescent="0.15"/>
  <cols>
    <col min="1" max="1" width="11" style="2" customWidth="1"/>
    <col min="2" max="4" width="9" style="2" customWidth="1"/>
    <col min="5" max="16384" width="9" style="2"/>
  </cols>
  <sheetData>
    <row r="1" spans="1:5" ht="21" customHeight="1" x14ac:dyDescent="0.15">
      <c r="A1" s="1" t="s">
        <v>9</v>
      </c>
    </row>
    <row r="2" spans="1:5" x14ac:dyDescent="0.15">
      <c r="A2" s="6" t="s">
        <v>0</v>
      </c>
      <c r="B2" s="7" t="s">
        <v>4</v>
      </c>
      <c r="C2" s="7" t="s">
        <v>5</v>
      </c>
      <c r="D2" s="12" t="s">
        <v>6</v>
      </c>
      <c r="E2" s="24" t="s">
        <v>8</v>
      </c>
    </row>
    <row r="3" spans="1:5" x14ac:dyDescent="0.15">
      <c r="A3" s="3" t="s">
        <v>1</v>
      </c>
      <c r="B3" s="4">
        <v>310</v>
      </c>
      <c r="C3" s="5">
        <v>399</v>
      </c>
      <c r="D3" s="9">
        <v>426</v>
      </c>
      <c r="E3" s="4">
        <f>SUM(B3:D3)</f>
        <v>1135</v>
      </c>
    </row>
    <row r="4" spans="1:5" x14ac:dyDescent="0.15">
      <c r="A4" s="3" t="s">
        <v>7</v>
      </c>
      <c r="B4" s="4">
        <v>416</v>
      </c>
      <c r="C4" s="5">
        <v>473</v>
      </c>
      <c r="D4" s="9">
        <v>455</v>
      </c>
      <c r="E4" s="4">
        <f t="shared" ref="E4:E6" si="0">SUM(B4:D4)</f>
        <v>1344</v>
      </c>
    </row>
    <row r="5" spans="1:5" x14ac:dyDescent="0.15">
      <c r="A5" s="3" t="s">
        <v>2</v>
      </c>
      <c r="B5" s="4">
        <v>694</v>
      </c>
      <c r="C5" s="5">
        <v>641</v>
      </c>
      <c r="D5" s="9">
        <v>626</v>
      </c>
      <c r="E5" s="4">
        <f t="shared" si="0"/>
        <v>1961</v>
      </c>
    </row>
    <row r="6" spans="1:5" ht="18.75" thickBot="1" x14ac:dyDescent="0.2">
      <c r="A6" s="18" t="s">
        <v>3</v>
      </c>
      <c r="B6" s="19">
        <v>334</v>
      </c>
      <c r="C6" s="20">
        <v>317</v>
      </c>
      <c r="D6" s="21">
        <v>332</v>
      </c>
      <c r="E6" s="19">
        <f t="shared" si="0"/>
        <v>983</v>
      </c>
    </row>
    <row r="7" spans="1:5" ht="18.75" thickTop="1" x14ac:dyDescent="0.15">
      <c r="A7" s="13" t="s">
        <v>8</v>
      </c>
      <c r="B7" s="14">
        <f>SUM(B3:B6)</f>
        <v>1754</v>
      </c>
      <c r="C7" s="14">
        <f t="shared" ref="C7:E7" si="1">SUM(C3:C6)</f>
        <v>1830</v>
      </c>
      <c r="D7" s="15">
        <f t="shared" si="1"/>
        <v>1839</v>
      </c>
      <c r="E7" s="25">
        <f t="shared" si="1"/>
        <v>5423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BDEB-986A-4D45-8421-AA81AE075DB2}">
  <dimension ref="A1:F7"/>
  <sheetViews>
    <sheetView workbookViewId="0">
      <selection activeCell="F3" sqref="F3"/>
    </sheetView>
  </sheetViews>
  <sheetFormatPr defaultRowHeight="18" x14ac:dyDescent="0.15"/>
  <cols>
    <col min="1" max="1" width="11" style="2" customWidth="1"/>
    <col min="2" max="4" width="9" style="2" customWidth="1"/>
    <col min="5" max="5" width="9" style="2"/>
    <col min="6" max="6" width="11" style="2" bestFit="1" customWidth="1"/>
    <col min="7" max="16384" width="9" style="2"/>
  </cols>
  <sheetData>
    <row r="1" spans="1:6" ht="21" customHeight="1" x14ac:dyDescent="0.15">
      <c r="A1" s="1" t="s">
        <v>10</v>
      </c>
    </row>
    <row r="2" spans="1:6" x14ac:dyDescent="0.15">
      <c r="A2" s="6" t="s">
        <v>0</v>
      </c>
      <c r="B2" s="7" t="s">
        <v>4</v>
      </c>
      <c r="C2" s="7" t="s">
        <v>5</v>
      </c>
      <c r="D2" s="12" t="s">
        <v>6</v>
      </c>
      <c r="E2" s="10" t="s">
        <v>8</v>
      </c>
      <c r="F2" s="24" t="s">
        <v>11</v>
      </c>
    </row>
    <row r="3" spans="1:6" x14ac:dyDescent="0.15">
      <c r="A3" s="3" t="s">
        <v>1</v>
      </c>
      <c r="B3" s="4">
        <v>800</v>
      </c>
      <c r="C3" s="5">
        <v>800</v>
      </c>
      <c r="D3" s="9">
        <v>800</v>
      </c>
      <c r="E3" s="11">
        <f>SUM(B3:D3)</f>
        <v>2400</v>
      </c>
      <c r="F3" s="8">
        <f>E3/'2018'!E3</f>
        <v>2.1145374449339207</v>
      </c>
    </row>
    <row r="4" spans="1:6" x14ac:dyDescent="0.15">
      <c r="A4" s="3" t="s">
        <v>7</v>
      </c>
      <c r="B4" s="4">
        <v>300</v>
      </c>
      <c r="C4" s="5">
        <v>300</v>
      </c>
      <c r="D4" s="9">
        <v>800</v>
      </c>
      <c r="E4" s="11">
        <f t="shared" ref="E4:E6" si="0">SUM(B4:D4)</f>
        <v>1400</v>
      </c>
      <c r="F4" s="8">
        <f>E4/'2018'!E4</f>
        <v>1.0416666666666667</v>
      </c>
    </row>
    <row r="5" spans="1:6" x14ac:dyDescent="0.15">
      <c r="A5" s="3" t="s">
        <v>2</v>
      </c>
      <c r="B5" s="4">
        <v>694</v>
      </c>
      <c r="C5" s="5">
        <v>1000</v>
      </c>
      <c r="D5" s="9">
        <v>626</v>
      </c>
      <c r="E5" s="11">
        <f t="shared" si="0"/>
        <v>2320</v>
      </c>
      <c r="F5" s="8">
        <f>E5/'2018'!E5</f>
        <v>1.1830698623151454</v>
      </c>
    </row>
    <row r="6" spans="1:6" ht="18.75" thickBot="1" x14ac:dyDescent="0.2">
      <c r="A6" s="18" t="s">
        <v>3</v>
      </c>
      <c r="B6" s="19">
        <v>400</v>
      </c>
      <c r="C6" s="20">
        <v>400</v>
      </c>
      <c r="D6" s="21">
        <v>400</v>
      </c>
      <c r="E6" s="22">
        <f t="shared" si="0"/>
        <v>1200</v>
      </c>
      <c r="F6" s="23">
        <f>E6/'2018'!E6</f>
        <v>1.2207527975584944</v>
      </c>
    </row>
    <row r="7" spans="1:6" ht="18.75" thickTop="1" x14ac:dyDescent="0.15">
      <c r="A7" s="13" t="s">
        <v>8</v>
      </c>
      <c r="B7" s="14">
        <f>SUM(B3:B6)</f>
        <v>2194</v>
      </c>
      <c r="C7" s="14">
        <f t="shared" ref="C7:E7" si="1">SUM(C3:C6)</f>
        <v>2500</v>
      </c>
      <c r="D7" s="15">
        <f t="shared" si="1"/>
        <v>2626</v>
      </c>
      <c r="E7" s="16">
        <f t="shared" si="1"/>
        <v>7320</v>
      </c>
      <c r="F7" s="17">
        <f>E7/'2018'!E7</f>
        <v>1.3498063802323437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2A46-4E0B-4FBD-AC0A-C5982773F104}">
  <dimension ref="A1:F7"/>
  <sheetViews>
    <sheetView tabSelected="1" workbookViewId="0">
      <selection activeCell="F3" sqref="F3"/>
    </sheetView>
  </sheetViews>
  <sheetFormatPr defaultRowHeight="18" x14ac:dyDescent="0.15"/>
  <cols>
    <col min="1" max="1" width="11" style="2" customWidth="1"/>
    <col min="2" max="4" width="9" style="2" customWidth="1"/>
    <col min="5" max="5" width="9" style="2"/>
    <col min="6" max="6" width="11" style="2" bestFit="1" customWidth="1"/>
    <col min="7" max="16384" width="9" style="2"/>
  </cols>
  <sheetData>
    <row r="1" spans="1:6" ht="21" customHeight="1" x14ac:dyDescent="0.15">
      <c r="A1" s="1" t="s">
        <v>12</v>
      </c>
    </row>
    <row r="2" spans="1:6" x14ac:dyDescent="0.15">
      <c r="A2" s="6" t="s">
        <v>0</v>
      </c>
      <c r="B2" s="7" t="s">
        <v>4</v>
      </c>
      <c r="C2" s="7" t="s">
        <v>5</v>
      </c>
      <c r="D2" s="12" t="s">
        <v>6</v>
      </c>
      <c r="E2" s="10" t="s">
        <v>8</v>
      </c>
      <c r="F2" s="24" t="s">
        <v>11</v>
      </c>
    </row>
    <row r="3" spans="1:6" x14ac:dyDescent="0.15">
      <c r="A3" s="3" t="s">
        <v>1</v>
      </c>
      <c r="B3" s="4">
        <v>600</v>
      </c>
      <c r="C3" s="5">
        <v>500</v>
      </c>
      <c r="D3" s="9">
        <v>500</v>
      </c>
      <c r="E3" s="11">
        <f>SUM(B3:D3)</f>
        <v>1600</v>
      </c>
      <c r="F3" s="8">
        <f>E3/'2019'!E3</f>
        <v>0.66666666666666663</v>
      </c>
    </row>
    <row r="4" spans="1:6" x14ac:dyDescent="0.15">
      <c r="A4" s="3" t="s">
        <v>7</v>
      </c>
      <c r="B4" s="4">
        <v>400</v>
      </c>
      <c r="C4" s="5">
        <v>300</v>
      </c>
      <c r="D4" s="9">
        <v>300</v>
      </c>
      <c r="E4" s="11">
        <f t="shared" ref="E4:E6" si="0">SUM(B4:D4)</f>
        <v>1000</v>
      </c>
      <c r="F4" s="8">
        <f>E4/'2019'!E4</f>
        <v>0.7142857142857143</v>
      </c>
    </row>
    <row r="5" spans="1:6" x14ac:dyDescent="0.15">
      <c r="A5" s="3" t="s">
        <v>2</v>
      </c>
      <c r="B5" s="4">
        <v>800</v>
      </c>
      <c r="C5" s="5">
        <v>600</v>
      </c>
      <c r="D5" s="9">
        <v>500</v>
      </c>
      <c r="E5" s="11">
        <f t="shared" si="0"/>
        <v>1900</v>
      </c>
      <c r="F5" s="8">
        <f>E5/'2019'!E5</f>
        <v>0.81896551724137934</v>
      </c>
    </row>
    <row r="6" spans="1:6" ht="18.75" thickBot="1" x14ac:dyDescent="0.2">
      <c r="A6" s="18" t="s">
        <v>3</v>
      </c>
      <c r="B6" s="19">
        <v>500</v>
      </c>
      <c r="C6" s="20">
        <v>300</v>
      </c>
      <c r="D6" s="21">
        <v>300</v>
      </c>
      <c r="E6" s="22">
        <f t="shared" si="0"/>
        <v>1100</v>
      </c>
      <c r="F6" s="23">
        <f>E6/'2019'!E6</f>
        <v>0.91666666666666663</v>
      </c>
    </row>
    <row r="7" spans="1:6" ht="18.75" thickTop="1" x14ac:dyDescent="0.15">
      <c r="A7" s="13" t="s">
        <v>8</v>
      </c>
      <c r="B7" s="14">
        <f>SUM(B3:B6)</f>
        <v>2300</v>
      </c>
      <c r="C7" s="14">
        <f t="shared" ref="C7:E7" si="1">SUM(C3:C6)</f>
        <v>1700</v>
      </c>
      <c r="D7" s="15">
        <f t="shared" si="1"/>
        <v>1600</v>
      </c>
      <c r="E7" s="16">
        <f t="shared" si="1"/>
        <v>5600</v>
      </c>
      <c r="F7" s="17">
        <f>E7/'2019'!E7</f>
        <v>0.76502732240437155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内藤由美</cp:lastModifiedBy>
  <dcterms:created xsi:type="dcterms:W3CDTF">2017-02-08T02:19:08Z</dcterms:created>
  <dcterms:modified xsi:type="dcterms:W3CDTF">2020-05-06T00:55:00Z</dcterms:modified>
</cp:coreProperties>
</file>