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umin\Documents\Work\nikkeibp\日経BPコンサルティング\エクセル連載\TB-9-18\"/>
    </mc:Choice>
  </mc:AlternateContent>
  <xr:revisionPtr revIDLastSave="0" documentId="13_ncr:1_{C7FE2C9B-9510-46D1-BE39-AE341CCD0C1C}" xr6:coauthVersionLast="43" xr6:coauthVersionMax="43" xr10:uidLastSave="{00000000-0000-0000-0000-000000000000}"/>
  <bookViews>
    <workbookView xWindow="-15480" yWindow="-120" windowWidth="15600" windowHeight="11760" xr2:uid="{00000000-000D-0000-FFFF-FFFF00000000}"/>
  </bookViews>
  <sheets>
    <sheet name="IF（重ね）" sheetId="3" r:id="rId1"/>
    <sheet name="IFS" sheetId="1" r:id="rId2"/>
    <sheet name="SWITCH" sheetId="4" r:id="rId3"/>
    <sheet name="SWITCH_2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2" i="6"/>
  <c r="C6" i="4" l="1"/>
  <c r="C5" i="4"/>
  <c r="C4" i="4"/>
  <c r="C3" i="4"/>
  <c r="C2" i="4"/>
  <c r="E4" i="3" l="1"/>
  <c r="E5" i="3"/>
  <c r="E6" i="3"/>
  <c r="E7" i="3"/>
  <c r="E8" i="3"/>
  <c r="E9" i="3"/>
  <c r="E10" i="3"/>
  <c r="E3" i="3"/>
  <c r="D10" i="3"/>
  <c r="D9" i="3"/>
  <c r="D8" i="3"/>
  <c r="D7" i="3"/>
  <c r="D6" i="3"/>
  <c r="D5" i="3"/>
  <c r="D4" i="3"/>
  <c r="D3" i="3"/>
  <c r="D5" i="1" l="1"/>
  <c r="D8" i="1"/>
  <c r="D3" i="1" l="1"/>
  <c r="E3" i="1" s="1"/>
  <c r="D4" i="1"/>
  <c r="E4" i="1" s="1"/>
  <c r="E5" i="1"/>
  <c r="D6" i="1"/>
  <c r="E6" i="1" s="1"/>
  <c r="D7" i="1"/>
  <c r="E7" i="1" s="1"/>
  <c r="E8" i="1"/>
  <c r="D9" i="1"/>
  <c r="E9" i="1" s="1"/>
  <c r="D10" i="1"/>
  <c r="E10" i="1" s="1"/>
</calcChain>
</file>

<file path=xl/sharedStrings.xml><?xml version="1.0" encoding="utf-8"?>
<sst xmlns="http://schemas.openxmlformats.org/spreadsheetml/2006/main" count="57" uniqueCount="25">
  <si>
    <t>氏名</t>
    <rPh sb="0" eb="2">
      <t>シメイ</t>
    </rPh>
    <phoneticPr fontId="2"/>
  </si>
  <si>
    <t>合計</t>
    <rPh sb="0" eb="2">
      <t>ゴウケイ</t>
    </rPh>
    <phoneticPr fontId="2"/>
  </si>
  <si>
    <t>ランク</t>
    <phoneticPr fontId="2"/>
  </si>
  <si>
    <t>社内試験結果</t>
    <rPh sb="0" eb="2">
      <t>シャナイ</t>
    </rPh>
    <rPh sb="2" eb="4">
      <t>シケン</t>
    </rPh>
    <rPh sb="4" eb="6">
      <t>ケッカ</t>
    </rPh>
    <phoneticPr fontId="2"/>
  </si>
  <si>
    <t>英語</t>
    <rPh sb="0" eb="2">
      <t>エイゴ</t>
    </rPh>
    <phoneticPr fontId="2"/>
  </si>
  <si>
    <t>IT</t>
    <phoneticPr fontId="2"/>
  </si>
  <si>
    <t>池上 京介</t>
    <rPh sb="0" eb="2">
      <t>イケガミ</t>
    </rPh>
    <rPh sb="3" eb="5">
      <t>キョウスケ</t>
    </rPh>
    <phoneticPr fontId="2"/>
  </si>
  <si>
    <t>大庭 泰好</t>
    <rPh sb="0" eb="2">
      <t>オオバ</t>
    </rPh>
    <rPh sb="3" eb="5">
      <t>ヤスヨシ</t>
    </rPh>
    <phoneticPr fontId="2"/>
  </si>
  <si>
    <t>稲垣 嘉彦</t>
    <rPh sb="0" eb="2">
      <t>イナガキ</t>
    </rPh>
    <rPh sb="3" eb="5">
      <t>ヨシヒコ</t>
    </rPh>
    <phoneticPr fontId="2"/>
  </si>
  <si>
    <t>渡辺 孝</t>
    <rPh sb="0" eb="2">
      <t>ワタナベ</t>
    </rPh>
    <rPh sb="3" eb="4">
      <t>タカシ</t>
    </rPh>
    <phoneticPr fontId="2"/>
  </si>
  <si>
    <t>大川 宗光</t>
    <rPh sb="0" eb="2">
      <t>オオカワ</t>
    </rPh>
    <rPh sb="3" eb="5">
      <t>ムネミツ</t>
    </rPh>
    <phoneticPr fontId="2"/>
  </si>
  <si>
    <t>大原 佐知子</t>
    <rPh sb="0" eb="2">
      <t>オオハラ</t>
    </rPh>
    <rPh sb="3" eb="6">
      <t>サチコ</t>
    </rPh>
    <phoneticPr fontId="2"/>
  </si>
  <si>
    <t>栗本 貴史</t>
    <rPh sb="0" eb="2">
      <t>クリモト</t>
    </rPh>
    <rPh sb="3" eb="5">
      <t>タカシ</t>
    </rPh>
    <phoneticPr fontId="2"/>
  </si>
  <si>
    <t>中村 涼一郎</t>
    <rPh sb="0" eb="2">
      <t>ナカムラ</t>
    </rPh>
    <rPh sb="3" eb="6">
      <t>リョウイチロウ</t>
    </rPh>
    <phoneticPr fontId="2"/>
  </si>
  <si>
    <t>順位</t>
    <rPh sb="0" eb="2">
      <t>ジュンイ</t>
    </rPh>
    <phoneticPr fontId="2"/>
  </si>
  <si>
    <t>メダル</t>
    <phoneticPr fontId="5"/>
  </si>
  <si>
    <t>部署名</t>
    <rPh sb="0" eb="3">
      <t>ブショメイ</t>
    </rPh>
    <phoneticPr fontId="2"/>
  </si>
  <si>
    <t>部署コード</t>
    <rPh sb="0" eb="2">
      <t>ブショ</t>
    </rPh>
    <phoneticPr fontId="2"/>
  </si>
  <si>
    <t>営業部</t>
    <rPh sb="0" eb="2">
      <t>エイギョウ</t>
    </rPh>
    <rPh sb="2" eb="3">
      <t>ブ</t>
    </rPh>
    <phoneticPr fontId="2"/>
  </si>
  <si>
    <t>開発部</t>
    <rPh sb="0" eb="3">
      <t>カイハツブ</t>
    </rPh>
    <phoneticPr fontId="2"/>
  </si>
  <si>
    <t>経理部</t>
    <rPh sb="0" eb="3">
      <t>ケイリブ</t>
    </rPh>
    <phoneticPr fontId="2"/>
  </si>
  <si>
    <t>新規事業部</t>
    <rPh sb="0" eb="2">
      <t>シンキ</t>
    </rPh>
    <rPh sb="2" eb="5">
      <t>ジギョウブ</t>
    </rPh>
    <phoneticPr fontId="2"/>
  </si>
  <si>
    <t>総務部</t>
    <rPh sb="0" eb="3">
      <t>ソウムブ</t>
    </rPh>
    <phoneticPr fontId="2"/>
  </si>
  <si>
    <t>有馬 佐夜子</t>
    <rPh sb="0" eb="2">
      <t>アリマ</t>
    </rPh>
    <rPh sb="3" eb="6">
      <t>サヨコ</t>
    </rPh>
    <phoneticPr fontId="2"/>
  </si>
  <si>
    <t>水元 瑞樹</t>
    <rPh sb="0" eb="2">
      <t>ミズモト</t>
    </rPh>
    <rPh sb="3" eb="5">
      <t>ミズキ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</si>
</sst>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>
    <font>
      <sz val="11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0" borderId="0" xfId="1">
      <alignment vertical="center"/>
    </xf>
    <xf numFmtId="176" fontId="1" fillId="0" borderId="1" xfId="1" applyNumberFormat="1" applyBorder="1" applyAlignment="1">
      <alignment vertical="center"/>
    </xf>
    <xf numFmtId="0" fontId="1" fillId="0" borderId="1" xfId="1" applyBorder="1" applyAlignment="1">
      <alignment horizontal="center" vertical="center"/>
    </xf>
  </cellXfs>
  <cellStyles count="2">
    <cellStyle name="標準" xfId="0" builtinId="0" customBuiltin="1"/>
    <cellStyle name="標準 2" xfId="1" xr:uid="{9396C40B-76CA-4FC6-A532-CAF9B1ACC2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C8A7E-EC5A-439A-8FE3-A4AF52C0521C}">
  <dimension ref="A1:E10"/>
  <sheetViews>
    <sheetView tabSelected="1" workbookViewId="0">
      <selection activeCell="E3" sqref="E3"/>
    </sheetView>
  </sheetViews>
  <sheetFormatPr defaultRowHeight="18.75"/>
  <cols>
    <col min="1" max="1" width="11.75" customWidth="1"/>
    <col min="2" max="4" width="5.625" customWidth="1"/>
    <col min="5" max="5" width="7.75" customWidth="1"/>
  </cols>
  <sheetData>
    <row r="1" spans="1:5">
      <c r="A1" s="3" t="s">
        <v>3</v>
      </c>
    </row>
    <row r="2" spans="1:5">
      <c r="A2" s="4" t="s">
        <v>0</v>
      </c>
      <c r="B2" s="4" t="s">
        <v>5</v>
      </c>
      <c r="C2" s="4" t="s">
        <v>4</v>
      </c>
      <c r="D2" s="4" t="s">
        <v>1</v>
      </c>
      <c r="E2" s="4" t="s">
        <v>2</v>
      </c>
    </row>
    <row r="3" spans="1:5">
      <c r="A3" s="1" t="s">
        <v>6</v>
      </c>
      <c r="B3" s="1">
        <v>70</v>
      </c>
      <c r="C3" s="1">
        <v>80</v>
      </c>
      <c r="D3" s="1">
        <f t="shared" ref="D3:D10" si="0">B3+C3</f>
        <v>150</v>
      </c>
      <c r="E3" s="2" t="str">
        <f>IF(D3&gt;=170,"A",IF(D3&gt;=120,"B",IF(D3&gt;=70,"C","D")))</f>
        <v>B</v>
      </c>
    </row>
    <row r="4" spans="1:5">
      <c r="A4" s="1" t="s">
        <v>7</v>
      </c>
      <c r="B4" s="1">
        <v>70</v>
      </c>
      <c r="C4" s="1">
        <v>20</v>
      </c>
      <c r="D4" s="1">
        <f t="shared" si="0"/>
        <v>90</v>
      </c>
      <c r="E4" s="2" t="str">
        <f t="shared" ref="E4:E10" si="1">IF(D4&gt;=170,"A",IF(D4&gt;=120,"B",IF(D4&gt;=70,"C","D")))</f>
        <v>C</v>
      </c>
    </row>
    <row r="5" spans="1:5">
      <c r="A5" s="1" t="s">
        <v>8</v>
      </c>
      <c r="B5" s="1">
        <v>90</v>
      </c>
      <c r="C5" s="1">
        <v>90</v>
      </c>
      <c r="D5" s="1">
        <f t="shared" si="0"/>
        <v>180</v>
      </c>
      <c r="E5" s="2" t="str">
        <f t="shared" si="1"/>
        <v>A</v>
      </c>
    </row>
    <row r="6" spans="1:5">
      <c r="A6" s="1" t="s">
        <v>9</v>
      </c>
      <c r="B6" s="1">
        <v>70</v>
      </c>
      <c r="C6" s="1">
        <v>50</v>
      </c>
      <c r="D6" s="1">
        <f t="shared" si="0"/>
        <v>120</v>
      </c>
      <c r="E6" s="2" t="str">
        <f t="shared" si="1"/>
        <v>B</v>
      </c>
    </row>
    <row r="7" spans="1:5">
      <c r="A7" s="1" t="s">
        <v>10</v>
      </c>
      <c r="B7" s="1">
        <v>85</v>
      </c>
      <c r="C7" s="1">
        <v>85</v>
      </c>
      <c r="D7" s="1">
        <f t="shared" si="0"/>
        <v>170</v>
      </c>
      <c r="E7" s="2" t="str">
        <f t="shared" si="1"/>
        <v>A</v>
      </c>
    </row>
    <row r="8" spans="1:5">
      <c r="A8" s="1" t="s">
        <v>11</v>
      </c>
      <c r="B8" s="1">
        <v>25</v>
      </c>
      <c r="C8" s="1">
        <v>25</v>
      </c>
      <c r="D8" s="1">
        <f t="shared" si="0"/>
        <v>50</v>
      </c>
      <c r="E8" s="2" t="str">
        <f t="shared" si="1"/>
        <v>D</v>
      </c>
    </row>
    <row r="9" spans="1:5">
      <c r="A9" s="1" t="s">
        <v>12</v>
      </c>
      <c r="B9" s="1">
        <v>65</v>
      </c>
      <c r="C9" s="1">
        <v>35</v>
      </c>
      <c r="D9" s="1">
        <f t="shared" si="0"/>
        <v>100</v>
      </c>
      <c r="E9" s="2" t="str">
        <f t="shared" si="1"/>
        <v>C</v>
      </c>
    </row>
    <row r="10" spans="1:5">
      <c r="A10" s="1" t="s">
        <v>13</v>
      </c>
      <c r="B10" s="1">
        <v>80</v>
      </c>
      <c r="C10" s="1">
        <v>70</v>
      </c>
      <c r="D10" s="1">
        <f t="shared" si="0"/>
        <v>150</v>
      </c>
      <c r="E10" s="2" t="str">
        <f t="shared" si="1"/>
        <v>B</v>
      </c>
    </row>
  </sheetData>
  <phoneticPr fontId="4"/>
  <pageMargins left="0.75" right="0.75" top="1" bottom="1" header="0.51200000000000001" footer="0.51200000000000001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0"/>
  <sheetViews>
    <sheetView workbookViewId="0">
      <selection activeCell="E3" sqref="E3"/>
    </sheetView>
  </sheetViews>
  <sheetFormatPr defaultRowHeight="18.75"/>
  <cols>
    <col min="1" max="1" width="11.75" customWidth="1"/>
    <col min="2" max="4" width="5.625" customWidth="1"/>
    <col min="5" max="5" width="7.75" customWidth="1"/>
  </cols>
  <sheetData>
    <row r="1" spans="1:5">
      <c r="A1" s="3" t="s">
        <v>3</v>
      </c>
    </row>
    <row r="2" spans="1:5">
      <c r="A2" s="4" t="s">
        <v>0</v>
      </c>
      <c r="B2" s="4" t="s">
        <v>5</v>
      </c>
      <c r="C2" s="4" t="s">
        <v>4</v>
      </c>
      <c r="D2" s="4" t="s">
        <v>1</v>
      </c>
      <c r="E2" s="4" t="s">
        <v>2</v>
      </c>
    </row>
    <row r="3" spans="1:5">
      <c r="A3" s="1" t="s">
        <v>6</v>
      </c>
      <c r="B3" s="1">
        <v>70</v>
      </c>
      <c r="C3" s="1">
        <v>80</v>
      </c>
      <c r="D3" s="1">
        <f t="shared" ref="D3:D10" si="0">B3+C3</f>
        <v>150</v>
      </c>
      <c r="E3" s="2" t="str">
        <f>_xlfn.IFS(D3&gt;=170,"A",D3&gt;=120,"B",D3&gt;=70,"C",TRUE,"D")</f>
        <v>B</v>
      </c>
    </row>
    <row r="4" spans="1:5">
      <c r="A4" s="1" t="s">
        <v>7</v>
      </c>
      <c r="B4" s="1">
        <v>70</v>
      </c>
      <c r="C4" s="1">
        <v>20</v>
      </c>
      <c r="D4" s="1">
        <f t="shared" si="0"/>
        <v>90</v>
      </c>
      <c r="E4" s="2" t="str">
        <f t="shared" ref="E4:E10" si="1">_xlfn.IFS(D4&gt;=170,"A",D4&gt;=120,"B",D4&gt;=70,"C",TRUE,"D")</f>
        <v>C</v>
      </c>
    </row>
    <row r="5" spans="1:5">
      <c r="A5" s="1" t="s">
        <v>8</v>
      </c>
      <c r="B5" s="1">
        <v>90</v>
      </c>
      <c r="C5" s="1">
        <v>90</v>
      </c>
      <c r="D5" s="1">
        <f t="shared" ref="D5" si="2">B5+C5</f>
        <v>180</v>
      </c>
      <c r="E5" s="2" t="str">
        <f t="shared" si="1"/>
        <v>A</v>
      </c>
    </row>
    <row r="6" spans="1:5">
      <c r="A6" s="1" t="s">
        <v>9</v>
      </c>
      <c r="B6" s="1">
        <v>70</v>
      </c>
      <c r="C6" s="1">
        <v>50</v>
      </c>
      <c r="D6" s="1">
        <f t="shared" si="0"/>
        <v>120</v>
      </c>
      <c r="E6" s="2" t="str">
        <f t="shared" si="1"/>
        <v>B</v>
      </c>
    </row>
    <row r="7" spans="1:5">
      <c r="A7" s="1" t="s">
        <v>10</v>
      </c>
      <c r="B7" s="1">
        <v>85</v>
      </c>
      <c r="C7" s="1">
        <v>85</v>
      </c>
      <c r="D7" s="1">
        <f t="shared" si="0"/>
        <v>170</v>
      </c>
      <c r="E7" s="2" t="str">
        <f t="shared" si="1"/>
        <v>A</v>
      </c>
    </row>
    <row r="8" spans="1:5">
      <c r="A8" s="1" t="s">
        <v>11</v>
      </c>
      <c r="B8" s="1">
        <v>25</v>
      </c>
      <c r="C8" s="1">
        <v>25</v>
      </c>
      <c r="D8" s="1">
        <f t="shared" ref="D8" si="3">B8+C8</f>
        <v>50</v>
      </c>
      <c r="E8" s="2" t="str">
        <f t="shared" si="1"/>
        <v>D</v>
      </c>
    </row>
    <row r="9" spans="1:5">
      <c r="A9" s="1" t="s">
        <v>12</v>
      </c>
      <c r="B9" s="1">
        <v>65</v>
      </c>
      <c r="C9" s="1">
        <v>35</v>
      </c>
      <c r="D9" s="1">
        <f t="shared" si="0"/>
        <v>100</v>
      </c>
      <c r="E9" s="2" t="str">
        <f t="shared" si="1"/>
        <v>C</v>
      </c>
    </row>
    <row r="10" spans="1:5">
      <c r="A10" s="1" t="s">
        <v>13</v>
      </c>
      <c r="B10" s="1">
        <v>80</v>
      </c>
      <c r="C10" s="1">
        <v>70</v>
      </c>
      <c r="D10" s="1">
        <f t="shared" si="0"/>
        <v>150</v>
      </c>
      <c r="E10" s="2" t="str">
        <f t="shared" si="1"/>
        <v>B</v>
      </c>
    </row>
  </sheetData>
  <phoneticPr fontId="2"/>
  <pageMargins left="0.75" right="0.75" top="1" bottom="1" header="0.51200000000000001" footer="0.51200000000000001"/>
  <pageSetup paperSize="9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ECFAC-0965-475E-8EEC-7A657239B2A8}">
  <dimension ref="A1:C6"/>
  <sheetViews>
    <sheetView workbookViewId="0">
      <selection activeCell="C2" sqref="C2"/>
    </sheetView>
  </sheetViews>
  <sheetFormatPr defaultRowHeight="18.75"/>
  <cols>
    <col min="1" max="1" width="11" style="6" bestFit="1" customWidth="1"/>
    <col min="2" max="2" width="6.5" style="6" customWidth="1"/>
    <col min="3" max="3" width="11" style="6" bestFit="1" customWidth="1"/>
    <col min="4" max="16384" width="9" style="6"/>
  </cols>
  <sheetData>
    <row r="1" spans="1:3">
      <c r="A1" s="5" t="s">
        <v>0</v>
      </c>
      <c r="B1" s="5" t="s">
        <v>14</v>
      </c>
      <c r="C1" s="5" t="s">
        <v>15</v>
      </c>
    </row>
    <row r="2" spans="1:3">
      <c r="A2" s="1" t="s">
        <v>6</v>
      </c>
      <c r="B2" s="7">
        <v>3</v>
      </c>
      <c r="C2" s="8" t="str">
        <f>_xlfn.SWITCH(B2,1,"金",2,"銀",3,"銅","メダルなし")</f>
        <v>銅</v>
      </c>
    </row>
    <row r="3" spans="1:3">
      <c r="A3" s="1" t="s">
        <v>7</v>
      </c>
      <c r="B3" s="7">
        <v>2</v>
      </c>
      <c r="C3" s="8" t="str">
        <f t="shared" ref="C3:C6" si="0">_xlfn.SWITCH(B3,1,"金",2,"銀",3,"銅","メダルなし")</f>
        <v>銀</v>
      </c>
    </row>
    <row r="4" spans="1:3">
      <c r="A4" s="1" t="s">
        <v>8</v>
      </c>
      <c r="B4" s="7">
        <v>4</v>
      </c>
      <c r="C4" s="8" t="str">
        <f t="shared" si="0"/>
        <v>メダルなし</v>
      </c>
    </row>
    <row r="5" spans="1:3">
      <c r="A5" s="1" t="s">
        <v>9</v>
      </c>
      <c r="B5" s="7">
        <v>1</v>
      </c>
      <c r="C5" s="8" t="str">
        <f t="shared" si="0"/>
        <v>金</v>
      </c>
    </row>
    <row r="6" spans="1:3">
      <c r="A6" s="1" t="s">
        <v>10</v>
      </c>
      <c r="B6" s="7">
        <v>5</v>
      </c>
      <c r="C6" s="8" t="str">
        <f t="shared" si="0"/>
        <v>メダルなし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C0F0A-0B4A-49F7-BCF0-93204AB677AF}">
  <dimension ref="A1:C10"/>
  <sheetViews>
    <sheetView workbookViewId="0">
      <selection activeCell="C2" sqref="C2"/>
    </sheetView>
  </sheetViews>
  <sheetFormatPr defaultRowHeight="18.75"/>
  <cols>
    <col min="1" max="3" width="11" bestFit="1" customWidth="1"/>
  </cols>
  <sheetData>
    <row r="1" spans="1:3">
      <c r="A1" s="4" t="s">
        <v>0</v>
      </c>
      <c r="B1" s="4" t="s">
        <v>16</v>
      </c>
      <c r="C1" s="4" t="s">
        <v>17</v>
      </c>
    </row>
    <row r="2" spans="1:3">
      <c r="A2" s="1" t="s">
        <v>6</v>
      </c>
      <c r="B2" s="1" t="s">
        <v>18</v>
      </c>
      <c r="C2" s="2" t="str">
        <f>_xlfn.SWITCH(B2,"開発部","101","営業部","201","総務部","301","経理部","302","－")</f>
        <v>201</v>
      </c>
    </row>
    <row r="3" spans="1:3">
      <c r="A3" s="1" t="s">
        <v>8</v>
      </c>
      <c r="B3" s="1" t="s">
        <v>22</v>
      </c>
      <c r="C3" s="2" t="str">
        <f t="shared" ref="C3:C10" si="0">_xlfn.SWITCH(B3,"開発部","101","営業部","201","総務部","301","経理部","302","－")</f>
        <v>301</v>
      </c>
    </row>
    <row r="4" spans="1:3">
      <c r="A4" s="1" t="s">
        <v>9</v>
      </c>
      <c r="B4" s="1" t="s">
        <v>21</v>
      </c>
      <c r="C4" s="2" t="str">
        <f t="shared" si="0"/>
        <v>－</v>
      </c>
    </row>
    <row r="5" spans="1:3">
      <c r="A5" s="1" t="s">
        <v>10</v>
      </c>
      <c r="B5" s="1" t="s">
        <v>18</v>
      </c>
      <c r="C5" s="2" t="str">
        <f t="shared" si="0"/>
        <v>201</v>
      </c>
    </row>
    <row r="6" spans="1:3">
      <c r="A6" s="1" t="s">
        <v>11</v>
      </c>
      <c r="B6" s="1" t="s">
        <v>19</v>
      </c>
      <c r="C6" s="2" t="str">
        <f t="shared" si="0"/>
        <v>101</v>
      </c>
    </row>
    <row r="7" spans="1:3">
      <c r="A7" s="1" t="s">
        <v>12</v>
      </c>
      <c r="B7" s="1" t="s">
        <v>18</v>
      </c>
      <c r="C7" s="2" t="str">
        <f t="shared" si="0"/>
        <v>201</v>
      </c>
    </row>
    <row r="8" spans="1:3">
      <c r="A8" s="1" t="s">
        <v>13</v>
      </c>
      <c r="B8" s="1" t="s">
        <v>20</v>
      </c>
      <c r="C8" s="2" t="str">
        <f t="shared" si="0"/>
        <v>302</v>
      </c>
    </row>
    <row r="9" spans="1:3">
      <c r="A9" s="1" t="s">
        <v>23</v>
      </c>
      <c r="B9" s="1" t="s">
        <v>19</v>
      </c>
      <c r="C9" s="2" t="str">
        <f t="shared" si="0"/>
        <v>101</v>
      </c>
    </row>
    <row r="10" spans="1:3">
      <c r="A10" s="1" t="s">
        <v>24</v>
      </c>
      <c r="B10" s="1" t="s">
        <v>22</v>
      </c>
      <c r="C10" s="2" t="str">
        <f t="shared" si="0"/>
        <v>301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IF（重ね）</vt:lpstr>
      <vt:lpstr>IFS</vt:lpstr>
      <vt:lpstr>SWITCH</vt:lpstr>
      <vt:lpstr>SWITCH_2</vt:lpstr>
    </vt:vector>
  </TitlesOfParts>
  <Company>日経PC21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日経PC21</dc:creator>
  <cp:lastModifiedBy>Yumi Naito</cp:lastModifiedBy>
  <dcterms:created xsi:type="dcterms:W3CDTF">2006-12-18T10:14:00Z</dcterms:created>
  <dcterms:modified xsi:type="dcterms:W3CDTF">2019-05-03T03:24:49Z</dcterms:modified>
</cp:coreProperties>
</file>