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8\"/>
    </mc:Choice>
  </mc:AlternateContent>
  <xr:revisionPtr revIDLastSave="0" documentId="13_ncr:1_{485CE89F-97C4-4589-AA1B-DB252548D6F6}" xr6:coauthVersionLast="33" xr6:coauthVersionMax="33" xr10:uidLastSave="{00000000-0000-0000-0000-000000000000}"/>
  <bookViews>
    <workbookView xWindow="0" yWindow="0" windowWidth="15360" windowHeight="8360" xr2:uid="{00000000-000D-0000-FFFF-FFFF00000000}"/>
  </bookViews>
  <sheets>
    <sheet name="姓と名を合体" sheetId="1" r:id="rId1"/>
    <sheet name="値に変換して姓と名の列を削除" sheetId="6" r:id="rId2"/>
    <sheet name="姓と名の間に半角スペース" sheetId="5" r:id="rId3"/>
    <sheet name="先頭に文字列を追加" sheetId="7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5" i="7"/>
  <c r="C6" i="7"/>
  <c r="C7" i="7"/>
  <c r="C8" i="7"/>
  <c r="C9" i="7"/>
  <c r="C10" i="7"/>
  <c r="C11" i="7"/>
  <c r="C12" i="7"/>
  <c r="C3" i="7"/>
  <c r="D4" i="1"/>
  <c r="D5" i="1"/>
  <c r="D6" i="1"/>
  <c r="D7" i="1"/>
  <c r="D8" i="1"/>
  <c r="D9" i="1"/>
  <c r="D10" i="1"/>
  <c r="D11" i="1"/>
  <c r="D12" i="1"/>
  <c r="D3" i="1"/>
  <c r="D12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<sst xmlns="http://schemas.openxmlformats.org/spreadsheetml/2006/main" count="183" uniqueCount="83">
  <si>
    <t>所属部署</t>
    <rPh sb="0" eb="2">
      <t>ショゾク</t>
    </rPh>
    <rPh sb="2" eb="4">
      <t>ブショ</t>
    </rPh>
    <phoneticPr fontId="3"/>
  </si>
  <si>
    <t>住所</t>
    <rPh sb="0" eb="2">
      <t>ジュウショ</t>
    </rPh>
    <phoneticPr fontId="3"/>
  </si>
  <si>
    <t>248-0031</t>
    <phoneticPr fontId="6"/>
  </si>
  <si>
    <t>神奈川県鎌倉市鎌倉山0-4-4</t>
    <rPh sb="0" eb="10">
      <t>２４８－００３１</t>
    </rPh>
    <phoneticPr fontId="6"/>
  </si>
  <si>
    <t>177-0044</t>
    <phoneticPr fontId="6"/>
  </si>
  <si>
    <t>東京都練馬区上石神井0-6-6</t>
    <rPh sb="0" eb="10">
      <t>１７７－００４４</t>
    </rPh>
    <phoneticPr fontId="6"/>
  </si>
  <si>
    <t>274-0071</t>
    <phoneticPr fontId="6"/>
  </si>
  <si>
    <t>千葉県船橋市習志野0-5-5</t>
    <rPh sb="0" eb="9">
      <t>２７４－００７１</t>
    </rPh>
    <phoneticPr fontId="6"/>
  </si>
  <si>
    <t>252-0231</t>
    <phoneticPr fontId="6"/>
  </si>
  <si>
    <t>神奈川県相模原市中央区相模原0-77</t>
    <rPh sb="0" eb="3">
      <t>カナガワ</t>
    </rPh>
    <rPh sb="3" eb="4">
      <t>ケン</t>
    </rPh>
    <rPh sb="4" eb="8">
      <t>サガミハラシ</t>
    </rPh>
    <rPh sb="8" eb="11">
      <t>チュウオウク</t>
    </rPh>
    <rPh sb="11" eb="14">
      <t>サガミハラ</t>
    </rPh>
    <phoneticPr fontId="6"/>
  </si>
  <si>
    <t>216-0034</t>
    <phoneticPr fontId="6"/>
  </si>
  <si>
    <t>神奈川県川崎市宮前区梶ケ谷0-3-3</t>
    <rPh sb="0" eb="13">
      <t>２１６－００３４</t>
    </rPh>
    <phoneticPr fontId="6"/>
  </si>
  <si>
    <t>194-0013</t>
    <phoneticPr fontId="6"/>
  </si>
  <si>
    <t>東京都町田市原町田0-9-9</t>
    <rPh sb="0" eb="9">
      <t>１９４－００１３</t>
    </rPh>
    <phoneticPr fontId="6"/>
  </si>
  <si>
    <t>158-0083</t>
    <phoneticPr fontId="6"/>
  </si>
  <si>
    <t>東京都世田谷区奥沢0-2-2</t>
    <rPh sb="0" eb="9">
      <t>１５８－００８３</t>
    </rPh>
    <phoneticPr fontId="6"/>
  </si>
  <si>
    <t>167-0051</t>
    <phoneticPr fontId="6"/>
  </si>
  <si>
    <t>東京都杉並区荻窪0-1-1</t>
    <rPh sb="0" eb="8">
      <t>１６７－００５１</t>
    </rPh>
    <phoneticPr fontId="6"/>
  </si>
  <si>
    <t>335-0022</t>
    <phoneticPr fontId="6"/>
  </si>
  <si>
    <t>埼玉県戸田市上戸田0-8-8</t>
    <rPh sb="0" eb="9">
      <t>３３５－００２２</t>
    </rPh>
    <phoneticPr fontId="6"/>
  </si>
  <si>
    <t>141-0033</t>
    <phoneticPr fontId="3"/>
  </si>
  <si>
    <t>東京都品川区南品川2-00-01</t>
    <rPh sb="0" eb="3">
      <t>トウキョウト</t>
    </rPh>
    <rPh sb="3" eb="6">
      <t>シナガワク</t>
    </rPh>
    <rPh sb="6" eb="9">
      <t>ミナミシナガワ</t>
    </rPh>
    <phoneticPr fontId="3"/>
  </si>
  <si>
    <t>社員番号</t>
    <rPh sb="0" eb="2">
      <t>シャイン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</si>
  <si>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</si>
  <si>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営業部</t>
  </si>
  <si>
    <t>人事部</t>
  </si>
  <si>
    <t>開発部</t>
  </si>
  <si>
    <t>経営企画室</t>
  </si>
  <si>
    <t>経理部</t>
  </si>
  <si>
    <t>総務部</t>
  </si>
  <si>
    <t>俊和</t>
    <rPh sb="0" eb="2">
      <t>トシカズ</t>
    </rPh>
    <phoneticPr fontId="3"/>
  </si>
  <si>
    <t>晴美</t>
    <rPh sb="0" eb="2">
      <t>ハルミ</t>
    </rPh>
    <phoneticPr fontId="3"/>
  </si>
  <si>
    <t>翔太郎</t>
    <rPh sb="0" eb="3">
      <t>ショウタロウ</t>
    </rPh>
    <phoneticPr fontId="3"/>
  </si>
  <si>
    <t>基樹</t>
    <rPh sb="0" eb="2">
      <t>モトキ</t>
    </rPh>
    <phoneticPr fontId="3"/>
  </si>
  <si>
    <t>雅弘</t>
    <rPh sb="0" eb="2">
      <t>マサヒロ</t>
    </rPh>
    <phoneticPr fontId="3"/>
  </si>
  <si>
    <t>瑞恵</t>
    <rPh sb="0" eb="2">
      <t>ミズエ</t>
    </rPh>
    <phoneticPr fontId="3"/>
  </si>
  <si>
    <t>俊弥</t>
    <rPh sb="0" eb="2">
      <t>トシヤ</t>
    </rPh>
    <phoneticPr fontId="3"/>
  </si>
  <si>
    <t>香代</t>
    <rPh sb="0" eb="2">
      <t>カヨ</t>
    </rPh>
    <phoneticPr fontId="3"/>
  </si>
  <si>
    <t>大貴</t>
    <rPh sb="0" eb="2">
      <t>ダイキ</t>
    </rPh>
    <phoneticPr fontId="3"/>
  </si>
  <si>
    <t>勝治</t>
    <rPh sb="0" eb="2">
      <t>カツジ</t>
    </rPh>
    <phoneticPr fontId="3"/>
  </si>
  <si>
    <t>新井</t>
    <rPh sb="0" eb="2">
      <t>アライ</t>
    </rPh>
    <phoneticPr fontId="3"/>
  </si>
  <si>
    <t>工藤</t>
    <rPh sb="0" eb="2">
      <t>クドウ</t>
    </rPh>
    <phoneticPr fontId="3"/>
  </si>
  <si>
    <t>高橋</t>
    <rPh sb="0" eb="2">
      <t>タカハシ</t>
    </rPh>
    <phoneticPr fontId="3"/>
  </si>
  <si>
    <t>中野</t>
    <rPh sb="0" eb="2">
      <t>ナカノ</t>
    </rPh>
    <phoneticPr fontId="3"/>
  </si>
  <si>
    <t>田仲</t>
    <rPh sb="0" eb="2">
      <t>タナカ</t>
    </rPh>
    <phoneticPr fontId="3"/>
  </si>
  <si>
    <t>花城</t>
    <rPh sb="0" eb="2">
      <t>ハナキ</t>
    </rPh>
    <phoneticPr fontId="3"/>
  </si>
  <si>
    <t>榎本</t>
    <rPh sb="0" eb="2">
      <t>エノモト</t>
    </rPh>
    <phoneticPr fontId="3"/>
  </si>
  <si>
    <t>田辺</t>
    <rPh sb="0" eb="2">
      <t>タナベ</t>
    </rPh>
    <phoneticPr fontId="3"/>
  </si>
  <si>
    <t>大原</t>
    <rPh sb="0" eb="2">
      <t>オオハラ</t>
    </rPh>
    <phoneticPr fontId="3"/>
  </si>
  <si>
    <t>星野</t>
    <rPh sb="0" eb="2">
      <t>ホシノ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</si>
  <si>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</si>
  <si>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</si>
  <si>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名前</t>
    <rPh sb="0" eb="2">
      <t>ナマエ</t>
    </rPh>
    <phoneticPr fontId="3"/>
  </si>
  <si>
    <t>新井俊和</t>
  </si>
  <si>
    <t>工藤晴美</t>
  </si>
  <si>
    <t>高橋翔太郎</t>
  </si>
  <si>
    <t>中野基樹</t>
  </si>
  <si>
    <t>田仲雅弘</t>
  </si>
  <si>
    <t>花城瑞恵</t>
  </si>
  <si>
    <t>榎本俊弥</t>
  </si>
  <si>
    <t>田辺香代</t>
  </si>
  <si>
    <t>大原大貴</t>
  </si>
  <si>
    <t>星野勝治</t>
  </si>
  <si>
    <t>新井 俊和</t>
  </si>
  <si>
    <t>工藤 晴美</t>
  </si>
  <si>
    <t>高橋 翔太郎</t>
  </si>
  <si>
    <t>中野 基樹</t>
  </si>
  <si>
    <t>田仲 雅弘</t>
  </si>
  <si>
    <t>花城 瑞恵</t>
  </si>
  <si>
    <t>榎本 俊弥</t>
  </si>
  <si>
    <t>田辺 香代</t>
  </si>
  <si>
    <t>大原 大貴</t>
  </si>
  <si>
    <t>星野 勝治</t>
  </si>
  <si>
    <t>中央区坂本0-77</t>
    <rPh sb="0" eb="3">
      <t>チュウオウク</t>
    </rPh>
    <rPh sb="3" eb="5">
      <t>サカモト</t>
    </rPh>
    <phoneticPr fontId="6"/>
  </si>
  <si>
    <t>練馬区上石神井0-6-6</t>
    <rPh sb="0" eb="3">
      <t>ネリマク</t>
    </rPh>
    <rPh sb="3" eb="7">
      <t>カミシャクジイ</t>
    </rPh>
    <phoneticPr fontId="6"/>
  </si>
  <si>
    <t>葛飾区中央西1-1-0</t>
    <rPh sb="0" eb="3">
      <t>カツシカク</t>
    </rPh>
    <rPh sb="3" eb="5">
      <t>チュウオウ</t>
    </rPh>
    <rPh sb="5" eb="6">
      <t>ニシ</t>
    </rPh>
    <phoneticPr fontId="6"/>
  </si>
  <si>
    <t>渋谷区渋谷0-0-0</t>
    <rPh sb="0" eb="3">
      <t>シブヤク</t>
    </rPh>
    <rPh sb="3" eb="5">
      <t>シブヤ</t>
    </rPh>
    <phoneticPr fontId="6"/>
  </si>
  <si>
    <t>町田市原町田0-9-9</t>
    <rPh sb="0" eb="3">
      <t>マチダシ</t>
    </rPh>
    <rPh sb="3" eb="6">
      <t>ハラマチダ</t>
    </rPh>
    <phoneticPr fontId="6"/>
  </si>
  <si>
    <t>世田谷区奥沢0-2-2</t>
    <rPh sb="0" eb="4">
      <t>セタガヤク</t>
    </rPh>
    <rPh sb="4" eb="6">
      <t>オクサワ</t>
    </rPh>
    <phoneticPr fontId="6"/>
  </si>
  <si>
    <t>杉並区荻窪0-1-1</t>
    <rPh sb="0" eb="3">
      <t>スギナミク</t>
    </rPh>
    <rPh sb="3" eb="5">
      <t>オギクボ</t>
    </rPh>
    <phoneticPr fontId="6"/>
  </si>
  <si>
    <t>品川区南品川2-00-01</t>
    <rPh sb="0" eb="3">
      <t>シナガワク</t>
    </rPh>
    <rPh sb="3" eb="6">
      <t>ミナミシナガワ</t>
    </rPh>
    <phoneticPr fontId="3"/>
  </si>
  <si>
    <t>港区湊川2-2-00</t>
    <rPh sb="0" eb="2">
      <t>ミナトク</t>
    </rPh>
    <rPh sb="2" eb="4">
      <t>ミナトガワ</t>
    </rPh>
    <phoneticPr fontId="6"/>
  </si>
  <si>
    <t>新宿区東落合11-00-1</t>
    <rPh sb="0" eb="3">
      <t>シンジュクク</t>
    </rPh>
    <rPh sb="3" eb="4">
      <t>ヒガシ</t>
    </rPh>
    <rPh sb="4" eb="6">
      <t>オチアイ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</si>
</sst>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]000\-00;000\-0000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8" fillId="2" borderId="1" xfId="1" applyFont="1" applyBorder="1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7">
    <cellStyle name="アクセント 5" xfId="1" builtinId="45"/>
    <cellStyle name="桁区切り 2" xfId="5" xr:uid="{00000000-0005-0000-0000-000001000000}"/>
    <cellStyle name="通貨 2" xfId="6" xr:uid="{00000000-0005-0000-0000-000002000000}"/>
    <cellStyle name="通貨 3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3" sqref="D3"/>
    </sheetView>
  </sheetViews>
  <sheetFormatPr defaultRowHeight="13" x14ac:dyDescent="0.2"/>
  <cols>
    <col min="1" max="1" width="9.6328125" bestFit="1" customWidth="1"/>
    <col min="2" max="2" width="5.453125" bestFit="1" customWidth="1"/>
    <col min="3" max="3" width="7.26953125" bestFit="1" customWidth="1"/>
    <col min="4" max="4" width="13.26953125" customWidth="1"/>
    <col min="5" max="5" width="9.6328125" bestFit="1" customWidth="1"/>
    <col min="6" max="6" width="35.08984375" bestFit="1" customWidth="1"/>
    <col min="7" max="7" width="11.36328125" bestFit="1" customWidth="1"/>
  </cols>
  <sheetData>
    <row r="1" spans="1:7" x14ac:dyDescent="0.2">
      <c r="G1" s="6"/>
    </row>
    <row r="2" spans="1:7" x14ac:dyDescent="0.2">
      <c r="A2" s="5" t="s">
        <v>22</v>
      </c>
      <c r="B2" s="5" t="s">
        <v>50</v>
      </c>
      <c r="C2" s="5" t="s">
        <v>51</v>
      </c>
      <c r="D2" s="5" t="s">
        <v>52</v>
      </c>
      <c r="E2" s="5" t="s">
        <v>23</v>
      </c>
      <c r="F2" s="5" t="s">
        <v>1</v>
      </c>
      <c r="G2" s="5" t="s">
        <v>0</v>
      </c>
    </row>
    <row r="3" spans="1:7" x14ac:dyDescent="0.2">
      <c r="A3" s="4">
        <v>1055</v>
      </c>
      <c r="B3" s="4" t="s">
        <v>40</v>
      </c>
      <c r="C3" s="4" t="s">
        <v>30</v>
      </c>
      <c r="D3" s="4" t="str">
        <f>B3&amp;C3</f>
        <v>新井俊和</v>
      </c>
      <c r="E3" s="3" t="s">
        <v>18</v>
      </c>
      <c r="F3" s="2" t="s">
        <v>19</v>
      </c>
      <c r="G3" s="4" t="s">
        <v>24</v>
      </c>
    </row>
    <row r="4" spans="1:7" x14ac:dyDescent="0.2">
      <c r="A4" s="4">
        <v>2111</v>
      </c>
      <c r="B4" s="4" t="s">
        <v>41</v>
      </c>
      <c r="C4" s="4" t="s">
        <v>31</v>
      </c>
      <c r="D4" s="4" t="str">
        <f t="shared" ref="D4:D12" si="0">B4&amp;C4</f>
        <v>工藤晴美</v>
      </c>
      <c r="E4" s="1" t="s">
        <v>8</v>
      </c>
      <c r="F4" s="2" t="s">
        <v>9</v>
      </c>
      <c r="G4" s="4" t="s">
        <v>25</v>
      </c>
    </row>
    <row r="5" spans="1:7" x14ac:dyDescent="0.2">
      <c r="A5" s="4">
        <v>3218</v>
      </c>
      <c r="B5" s="4" t="s">
        <v>42</v>
      </c>
      <c r="C5" s="4" t="s">
        <v>32</v>
      </c>
      <c r="D5" s="4" t="str">
        <f t="shared" si="0"/>
        <v>高橋翔太郎</v>
      </c>
      <c r="E5" s="1" t="s">
        <v>12</v>
      </c>
      <c r="F5" s="2" t="s">
        <v>3</v>
      </c>
      <c r="G5" s="4" t="s">
        <v>26</v>
      </c>
    </row>
    <row r="6" spans="1:7" x14ac:dyDescent="0.2">
      <c r="A6" s="4">
        <v>3387</v>
      </c>
      <c r="B6" s="4" t="s">
        <v>43</v>
      </c>
      <c r="C6" s="4" t="s">
        <v>33</v>
      </c>
      <c r="D6" s="4" t="str">
        <f t="shared" si="0"/>
        <v>中野基樹</v>
      </c>
      <c r="E6" s="1" t="s">
        <v>2</v>
      </c>
      <c r="F6" s="2" t="s">
        <v>5</v>
      </c>
      <c r="G6" s="4" t="s">
        <v>26</v>
      </c>
    </row>
    <row r="7" spans="1:7" x14ac:dyDescent="0.2">
      <c r="A7" s="4">
        <v>3652</v>
      </c>
      <c r="B7" s="4" t="s">
        <v>44</v>
      </c>
      <c r="C7" s="4" t="s">
        <v>34</v>
      </c>
      <c r="D7" s="4" t="str">
        <f t="shared" si="0"/>
        <v>田仲雅弘</v>
      </c>
      <c r="E7" s="1" t="s">
        <v>4</v>
      </c>
      <c r="F7" s="2" t="s">
        <v>7</v>
      </c>
      <c r="G7" s="4" t="s">
        <v>27</v>
      </c>
    </row>
    <row r="8" spans="1:7" x14ac:dyDescent="0.2">
      <c r="A8" s="4">
        <v>1629</v>
      </c>
      <c r="B8" s="4" t="s">
        <v>45</v>
      </c>
      <c r="C8" s="4" t="s">
        <v>35</v>
      </c>
      <c r="D8" s="4" t="str">
        <f t="shared" si="0"/>
        <v>花城瑞恵</v>
      </c>
      <c r="E8" s="1" t="s">
        <v>6</v>
      </c>
      <c r="F8" s="2" t="s">
        <v>11</v>
      </c>
      <c r="G8" s="4" t="s">
        <v>28</v>
      </c>
    </row>
    <row r="9" spans="1:7" x14ac:dyDescent="0.2">
      <c r="A9" s="4">
        <v>3520</v>
      </c>
      <c r="B9" s="4" t="s">
        <v>46</v>
      </c>
      <c r="C9" s="4" t="s">
        <v>36</v>
      </c>
      <c r="D9" s="4" t="str">
        <f t="shared" si="0"/>
        <v>榎本俊弥</v>
      </c>
      <c r="E9" s="3" t="s">
        <v>10</v>
      </c>
      <c r="F9" s="2" t="s">
        <v>13</v>
      </c>
      <c r="G9" s="4" t="s">
        <v>24</v>
      </c>
    </row>
    <row r="10" spans="1:7" x14ac:dyDescent="0.2">
      <c r="A10" s="4">
        <v>2733</v>
      </c>
      <c r="B10" s="4" t="s">
        <v>47</v>
      </c>
      <c r="C10" s="4" t="s">
        <v>37</v>
      </c>
      <c r="D10" s="4" t="str">
        <f t="shared" si="0"/>
        <v>田辺香代</v>
      </c>
      <c r="E10" s="3" t="s">
        <v>14</v>
      </c>
      <c r="F10" s="2" t="s">
        <v>15</v>
      </c>
      <c r="G10" s="4" t="s">
        <v>29</v>
      </c>
    </row>
    <row r="11" spans="1:7" x14ac:dyDescent="0.2">
      <c r="A11" s="4">
        <v>2269</v>
      </c>
      <c r="B11" s="4" t="s">
        <v>48</v>
      </c>
      <c r="C11" s="4" t="s">
        <v>38</v>
      </c>
      <c r="D11" s="4" t="str">
        <f t="shared" si="0"/>
        <v>大原大貴</v>
      </c>
      <c r="E11" s="1" t="s">
        <v>16</v>
      </c>
      <c r="F11" s="2" t="s">
        <v>17</v>
      </c>
      <c r="G11" s="4" t="s">
        <v>27</v>
      </c>
    </row>
    <row r="12" spans="1:7" x14ac:dyDescent="0.2">
      <c r="A12" s="4">
        <v>3778</v>
      </c>
      <c r="B12" s="4" t="s">
        <v>49</v>
      </c>
      <c r="C12" s="4" t="s">
        <v>39</v>
      </c>
      <c r="D12" s="4" t="str">
        <f t="shared" si="0"/>
        <v>星野勝治</v>
      </c>
      <c r="E12" s="1" t="s">
        <v>20</v>
      </c>
      <c r="F12" s="2" t="s">
        <v>21</v>
      </c>
      <c r="G12" s="4" t="s">
        <v>24</v>
      </c>
    </row>
    <row r="16" spans="1:7" x14ac:dyDescent="0.2">
      <c r="E16" s="7"/>
    </row>
  </sheetData>
  <phoneticPr fontId="3"/>
  <dataValidations disablePrompts="1" count="4">
    <dataValidation imeMode="off" allowBlank="1" showInputMessage="1" showErrorMessage="1" sqref="E3:E1048576" xr:uid="{00000000-0002-0000-0000-000000000000}"/>
    <dataValidation imeMode="on" allowBlank="1" showInputMessage="1" showErrorMessage="1" sqref="F3:F11" xr:uid="{00000000-0002-0000-0000-000001000000}"/>
    <dataValidation type="whole" imeMode="off" allowBlank="1" showInputMessage="1" showErrorMessage="1" promptTitle="社員番号" prompt="1000番以降の4桁の整数を入力してください" sqref="A3:A12" xr:uid="{00000000-0002-0000-0000-000002000000}">
      <formula1>1000</formula1>
      <formula2>4999</formula2>
    </dataValidation>
    <dataValidation type="list" allowBlank="1" showInputMessage="1" showErrorMessage="1" sqref="G3:G12" xr:uid="{00000000-0002-0000-0000-000003000000}">
      <formula1>"経理部,営業部,総務部,経営企画室,人事部,開発部"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746A-F46D-4555-AA62-C51E3C3103CB}">
  <dimension ref="A1:E16"/>
  <sheetViews>
    <sheetView workbookViewId="0">
      <selection activeCell="B3" sqref="B3"/>
    </sheetView>
  </sheetViews>
  <sheetFormatPr defaultRowHeight="13" x14ac:dyDescent="0.2"/>
  <cols>
    <col min="1" max="1" width="9.6328125" bestFit="1" customWidth="1"/>
    <col min="2" max="2" width="13.26953125" customWidth="1"/>
    <col min="3" max="3" width="9.6328125" bestFit="1" customWidth="1"/>
    <col min="4" max="4" width="35.08984375" bestFit="1" customWidth="1"/>
    <col min="5" max="5" width="11.36328125" bestFit="1" customWidth="1"/>
  </cols>
  <sheetData>
    <row r="1" spans="1:5" x14ac:dyDescent="0.2">
      <c r="E1" s="6"/>
    </row>
    <row r="2" spans="1:5" x14ac:dyDescent="0.2">
      <c r="A2" s="5" t="s">
        <v>22</v>
      </c>
      <c r="B2" s="5" t="s">
        <v>52</v>
      </c>
      <c r="C2" s="5" t="s">
        <v>23</v>
      </c>
      <c r="D2" s="5" t="s">
        <v>1</v>
      </c>
      <c r="E2" s="5" t="s">
        <v>0</v>
      </c>
    </row>
    <row r="3" spans="1:5" x14ac:dyDescent="0.2">
      <c r="A3" s="4">
        <v>1055</v>
      </c>
      <c r="B3" s="4" t="s">
        <v>53</v>
      </c>
      <c r="C3" s="3" t="s">
        <v>18</v>
      </c>
      <c r="D3" s="2" t="s">
        <v>19</v>
      </c>
      <c r="E3" s="4" t="s">
        <v>24</v>
      </c>
    </row>
    <row r="4" spans="1:5" x14ac:dyDescent="0.2">
      <c r="A4" s="4">
        <v>2111</v>
      </c>
      <c r="B4" s="4" t="s">
        <v>54</v>
      </c>
      <c r="C4" s="1" t="s">
        <v>8</v>
      </c>
      <c r="D4" s="2" t="s">
        <v>9</v>
      </c>
      <c r="E4" s="4" t="s">
        <v>25</v>
      </c>
    </row>
    <row r="5" spans="1:5" x14ac:dyDescent="0.2">
      <c r="A5" s="4">
        <v>3218</v>
      </c>
      <c r="B5" s="4" t="s">
        <v>55</v>
      </c>
      <c r="C5" s="1" t="s">
        <v>12</v>
      </c>
      <c r="D5" s="2" t="s">
        <v>3</v>
      </c>
      <c r="E5" s="4" t="s">
        <v>26</v>
      </c>
    </row>
    <row r="6" spans="1:5" x14ac:dyDescent="0.2">
      <c r="A6" s="4">
        <v>3387</v>
      </c>
      <c r="B6" s="4" t="s">
        <v>56</v>
      </c>
      <c r="C6" s="1" t="s">
        <v>2</v>
      </c>
      <c r="D6" s="2" t="s">
        <v>5</v>
      </c>
      <c r="E6" s="4" t="s">
        <v>26</v>
      </c>
    </row>
    <row r="7" spans="1:5" x14ac:dyDescent="0.2">
      <c r="A7" s="4">
        <v>3652</v>
      </c>
      <c r="B7" s="4" t="s">
        <v>57</v>
      </c>
      <c r="C7" s="1" t="s">
        <v>4</v>
      </c>
      <c r="D7" s="2" t="s">
        <v>7</v>
      </c>
      <c r="E7" s="4" t="s">
        <v>27</v>
      </c>
    </row>
    <row r="8" spans="1:5" x14ac:dyDescent="0.2">
      <c r="A8" s="4">
        <v>1629</v>
      </c>
      <c r="B8" s="4" t="s">
        <v>58</v>
      </c>
      <c r="C8" s="1" t="s">
        <v>6</v>
      </c>
      <c r="D8" s="2" t="s">
        <v>11</v>
      </c>
      <c r="E8" s="4" t="s">
        <v>28</v>
      </c>
    </row>
    <row r="9" spans="1:5" x14ac:dyDescent="0.2">
      <c r="A9" s="4">
        <v>3520</v>
      </c>
      <c r="B9" s="4" t="s">
        <v>59</v>
      </c>
      <c r="C9" s="3" t="s">
        <v>10</v>
      </c>
      <c r="D9" s="2" t="s">
        <v>13</v>
      </c>
      <c r="E9" s="4" t="s">
        <v>24</v>
      </c>
    </row>
    <row r="10" spans="1:5" x14ac:dyDescent="0.2">
      <c r="A10" s="4">
        <v>2733</v>
      </c>
      <c r="B10" s="4" t="s">
        <v>60</v>
      </c>
      <c r="C10" s="3" t="s">
        <v>14</v>
      </c>
      <c r="D10" s="2" t="s">
        <v>15</v>
      </c>
      <c r="E10" s="4" t="s">
        <v>29</v>
      </c>
    </row>
    <row r="11" spans="1:5" x14ac:dyDescent="0.2">
      <c r="A11" s="4">
        <v>2269</v>
      </c>
      <c r="B11" s="4" t="s">
        <v>61</v>
      </c>
      <c r="C11" s="1" t="s">
        <v>16</v>
      </c>
      <c r="D11" s="2" t="s">
        <v>17</v>
      </c>
      <c r="E11" s="4" t="s">
        <v>27</v>
      </c>
    </row>
    <row r="12" spans="1:5" x14ac:dyDescent="0.2">
      <c r="A12" s="4">
        <v>3778</v>
      </c>
      <c r="B12" s="4" t="s">
        <v>62</v>
      </c>
      <c r="C12" s="1" t="s">
        <v>20</v>
      </c>
      <c r="D12" s="2" t="s">
        <v>21</v>
      </c>
      <c r="E12" s="4" t="s">
        <v>24</v>
      </c>
    </row>
    <row r="16" spans="1:5" x14ac:dyDescent="0.2">
      <c r="C16" s="7"/>
    </row>
  </sheetData>
  <phoneticPr fontId="3"/>
  <dataValidations count="4">
    <dataValidation type="list" allowBlank="1" showInputMessage="1" showErrorMessage="1" sqref="E3:E12" xr:uid="{98CD9336-73B0-41D8-96FC-C115F3A6A3A2}">
      <formula1>"経理部,営業部,総務部,経営企画室,人事部,開発部"</formula1>
    </dataValidation>
    <dataValidation type="whole" imeMode="off" allowBlank="1" showInputMessage="1" showErrorMessage="1" promptTitle="社員番号" prompt="1000番以降の4桁の整数を入力してください" sqref="A3:A12" xr:uid="{187A2BC9-9937-4A49-8A99-736B9E3554DB}">
      <formula1>1000</formula1>
      <formula2>4999</formula2>
    </dataValidation>
    <dataValidation imeMode="on" allowBlank="1" showInputMessage="1" showErrorMessage="1" sqref="D3:D11" xr:uid="{35518A59-2F9F-4206-813B-DE54D91B0041}"/>
    <dataValidation imeMode="off" allowBlank="1" showInputMessage="1" showErrorMessage="1" sqref="C3:C1048576" xr:uid="{EBFDCA52-3420-4D7F-B38E-D13527516590}"/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1796-A4F7-402C-B522-4C9B0C89D1D3}">
  <dimension ref="A1:G16"/>
  <sheetViews>
    <sheetView workbookViewId="0">
      <selection activeCell="D3" sqref="D3"/>
    </sheetView>
  </sheetViews>
  <sheetFormatPr defaultRowHeight="13" x14ac:dyDescent="0.2"/>
  <cols>
    <col min="1" max="1" width="9.6328125" bestFit="1" customWidth="1"/>
    <col min="2" max="2" width="5.453125" bestFit="1" customWidth="1"/>
    <col min="3" max="3" width="7.26953125" bestFit="1" customWidth="1"/>
    <col min="4" max="4" width="13.26953125" customWidth="1"/>
    <col min="5" max="5" width="9.6328125" bestFit="1" customWidth="1"/>
    <col min="6" max="6" width="35.08984375" bestFit="1" customWidth="1"/>
    <col min="7" max="7" width="11.36328125" bestFit="1" customWidth="1"/>
  </cols>
  <sheetData>
    <row r="1" spans="1:7" x14ac:dyDescent="0.2">
      <c r="G1" s="6"/>
    </row>
    <row r="2" spans="1:7" x14ac:dyDescent="0.2">
      <c r="A2" s="5" t="s">
        <v>22</v>
      </c>
      <c r="B2" s="5" t="s">
        <v>50</v>
      </c>
      <c r="C2" s="5" t="s">
        <v>51</v>
      </c>
      <c r="D2" s="5" t="s">
        <v>52</v>
      </c>
      <c r="E2" s="5" t="s">
        <v>23</v>
      </c>
      <c r="F2" s="5" t="s">
        <v>1</v>
      </c>
      <c r="G2" s="5" t="s">
        <v>0</v>
      </c>
    </row>
    <row r="3" spans="1:7" x14ac:dyDescent="0.2">
      <c r="A3" s="4">
        <v>1055</v>
      </c>
      <c r="B3" s="4" t="s">
        <v>40</v>
      </c>
      <c r="C3" s="4" t="s">
        <v>30</v>
      </c>
      <c r="D3" s="4" t="str">
        <f>B3&amp;" "&amp;C3</f>
        <v>新井 俊和</v>
      </c>
      <c r="E3" s="3" t="s">
        <v>18</v>
      </c>
      <c r="F3" s="2" t="s">
        <v>19</v>
      </c>
      <c r="G3" s="4" t="s">
        <v>24</v>
      </c>
    </row>
    <row r="4" spans="1:7" x14ac:dyDescent="0.2">
      <c r="A4" s="4">
        <v>2111</v>
      </c>
      <c r="B4" s="4" t="s">
        <v>41</v>
      </c>
      <c r="C4" s="4" t="s">
        <v>31</v>
      </c>
      <c r="D4" s="4" t="str">
        <f t="shared" ref="D4:D12" si="0">B4&amp;" "&amp;C4</f>
        <v>工藤 晴美</v>
      </c>
      <c r="E4" s="1" t="s">
        <v>8</v>
      </c>
      <c r="F4" s="2" t="s">
        <v>9</v>
      </c>
      <c r="G4" s="4" t="s">
        <v>25</v>
      </c>
    </row>
    <row r="5" spans="1:7" x14ac:dyDescent="0.2">
      <c r="A5" s="4">
        <v>3218</v>
      </c>
      <c r="B5" s="4" t="s">
        <v>42</v>
      </c>
      <c r="C5" s="4" t="s">
        <v>32</v>
      </c>
      <c r="D5" s="4" t="str">
        <f t="shared" si="0"/>
        <v>高橋 翔太郎</v>
      </c>
      <c r="E5" s="1" t="s">
        <v>12</v>
      </c>
      <c r="F5" s="2" t="s">
        <v>3</v>
      </c>
      <c r="G5" s="4" t="s">
        <v>26</v>
      </c>
    </row>
    <row r="6" spans="1:7" x14ac:dyDescent="0.2">
      <c r="A6" s="4">
        <v>3387</v>
      </c>
      <c r="B6" s="4" t="s">
        <v>43</v>
      </c>
      <c r="C6" s="4" t="s">
        <v>33</v>
      </c>
      <c r="D6" s="4" t="str">
        <f t="shared" si="0"/>
        <v>中野 基樹</v>
      </c>
      <c r="E6" s="1" t="s">
        <v>2</v>
      </c>
      <c r="F6" s="2" t="s">
        <v>5</v>
      </c>
      <c r="G6" s="4" t="s">
        <v>26</v>
      </c>
    </row>
    <row r="7" spans="1:7" x14ac:dyDescent="0.2">
      <c r="A7" s="4">
        <v>3652</v>
      </c>
      <c r="B7" s="4" t="s">
        <v>44</v>
      </c>
      <c r="C7" s="4" t="s">
        <v>34</v>
      </c>
      <c r="D7" s="4" t="str">
        <f t="shared" si="0"/>
        <v>田仲 雅弘</v>
      </c>
      <c r="E7" s="1" t="s">
        <v>4</v>
      </c>
      <c r="F7" s="2" t="s">
        <v>7</v>
      </c>
      <c r="G7" s="4" t="s">
        <v>27</v>
      </c>
    </row>
    <row r="8" spans="1:7" x14ac:dyDescent="0.2">
      <c r="A8" s="4">
        <v>1629</v>
      </c>
      <c r="B8" s="4" t="s">
        <v>45</v>
      </c>
      <c r="C8" s="4" t="s">
        <v>35</v>
      </c>
      <c r="D8" s="4" t="str">
        <f t="shared" si="0"/>
        <v>花城 瑞恵</v>
      </c>
      <c r="E8" s="1" t="s">
        <v>6</v>
      </c>
      <c r="F8" s="2" t="s">
        <v>11</v>
      </c>
      <c r="G8" s="4" t="s">
        <v>28</v>
      </c>
    </row>
    <row r="9" spans="1:7" x14ac:dyDescent="0.2">
      <c r="A9" s="4">
        <v>3520</v>
      </c>
      <c r="B9" s="4" t="s">
        <v>46</v>
      </c>
      <c r="C9" s="4" t="s">
        <v>36</v>
      </c>
      <c r="D9" s="4" t="str">
        <f t="shared" si="0"/>
        <v>榎本 俊弥</v>
      </c>
      <c r="E9" s="3" t="s">
        <v>10</v>
      </c>
      <c r="F9" s="2" t="s">
        <v>13</v>
      </c>
      <c r="G9" s="4" t="s">
        <v>24</v>
      </c>
    </row>
    <row r="10" spans="1:7" x14ac:dyDescent="0.2">
      <c r="A10" s="4">
        <v>2733</v>
      </c>
      <c r="B10" s="4" t="s">
        <v>47</v>
      </c>
      <c r="C10" s="4" t="s">
        <v>37</v>
      </c>
      <c r="D10" s="4" t="str">
        <f t="shared" si="0"/>
        <v>田辺 香代</v>
      </c>
      <c r="E10" s="3" t="s">
        <v>14</v>
      </c>
      <c r="F10" s="2" t="s">
        <v>15</v>
      </c>
      <c r="G10" s="4" t="s">
        <v>29</v>
      </c>
    </row>
    <row r="11" spans="1:7" x14ac:dyDescent="0.2">
      <c r="A11" s="4">
        <v>2269</v>
      </c>
      <c r="B11" s="4" t="s">
        <v>48</v>
      </c>
      <c r="C11" s="4" t="s">
        <v>38</v>
      </c>
      <c r="D11" s="4" t="str">
        <f t="shared" si="0"/>
        <v>大原 大貴</v>
      </c>
      <c r="E11" s="1" t="s">
        <v>16</v>
      </c>
      <c r="F11" s="2" t="s">
        <v>17</v>
      </c>
      <c r="G11" s="4" t="s">
        <v>27</v>
      </c>
    </row>
    <row r="12" spans="1:7" x14ac:dyDescent="0.2">
      <c r="A12" s="4">
        <v>3778</v>
      </c>
      <c r="B12" s="4" t="s">
        <v>49</v>
      </c>
      <c r="C12" s="4" t="s">
        <v>39</v>
      </c>
      <c r="D12" s="4" t="str">
        <f t="shared" si="0"/>
        <v>星野 勝治</v>
      </c>
      <c r="E12" s="1" t="s">
        <v>20</v>
      </c>
      <c r="F12" s="2" t="s">
        <v>21</v>
      </c>
      <c r="G12" s="4" t="s">
        <v>24</v>
      </c>
    </row>
    <row r="16" spans="1:7" x14ac:dyDescent="0.2">
      <c r="E16" s="7"/>
    </row>
  </sheetData>
  <phoneticPr fontId="3"/>
  <dataValidations count="4">
    <dataValidation type="list" allowBlank="1" showInputMessage="1" showErrorMessage="1" sqref="G3:G12" xr:uid="{7B90AAD4-B4AD-494A-9763-20598CFAAACF}">
      <formula1>"経理部,営業部,総務部,経営企画室,人事部,開発部"</formula1>
    </dataValidation>
    <dataValidation type="whole" imeMode="off" allowBlank="1" showInputMessage="1" showErrorMessage="1" promptTitle="社員番号" prompt="1000番以降の4桁の整数を入力してください" sqref="A3:A12" xr:uid="{BD720CEA-9CDD-418F-B488-38DF4303C4FC}">
      <formula1>1000</formula1>
      <formula2>4999</formula2>
    </dataValidation>
    <dataValidation imeMode="on" allowBlank="1" showInputMessage="1" showErrorMessage="1" sqref="F3:F11" xr:uid="{CE28ACA7-99B6-4FB7-BFCC-7813F2539FC5}"/>
    <dataValidation imeMode="off" allowBlank="1" showInputMessage="1" showErrorMessage="1" sqref="E3:E1048576" xr:uid="{25E332FC-B281-4D31-9FD9-6894A0018602}"/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C867-3ED9-497E-964A-9664069115D8}">
  <dimension ref="A2:D12"/>
  <sheetViews>
    <sheetView workbookViewId="0">
      <selection activeCell="C3" sqref="C3"/>
    </sheetView>
  </sheetViews>
  <sheetFormatPr defaultRowHeight="13" x14ac:dyDescent="0.2"/>
  <cols>
    <col min="1" max="1" width="9.6328125" bestFit="1" customWidth="1"/>
    <col min="2" max="2" width="13.26953125" customWidth="1"/>
    <col min="3" max="3" width="28.08984375" customWidth="1"/>
    <col min="4" max="4" width="21.08984375" bestFit="1" customWidth="1"/>
  </cols>
  <sheetData>
    <row r="2" spans="1:4" x14ac:dyDescent="0.2">
      <c r="A2" s="5" t="s">
        <v>22</v>
      </c>
      <c r="B2" s="5" t="s">
        <v>52</v>
      </c>
      <c r="C2" s="5" t="s">
        <v>1</v>
      </c>
      <c r="D2" s="5" t="s">
        <v>1</v>
      </c>
    </row>
    <row r="3" spans="1:4" x14ac:dyDescent="0.2">
      <c r="A3" s="4">
        <v>1055</v>
      </c>
      <c r="B3" s="4" t="s">
        <v>63</v>
      </c>
      <c r="C3" s="4" t="str">
        <f>"東京都"&amp;D3</f>
        <v>東京都新宿区東落合11-00-1</v>
      </c>
      <c r="D3" s="2" t="s">
        <v>82</v>
      </c>
    </row>
    <row r="4" spans="1:4" x14ac:dyDescent="0.2">
      <c r="A4" s="4">
        <v>2111</v>
      </c>
      <c r="B4" s="4" t="s">
        <v>64</v>
      </c>
      <c r="C4" s="4" t="str">
        <f t="shared" ref="C4:C12" si="0">"東京都"&amp;D4</f>
        <v>東京都中央区坂本0-77</v>
      </c>
      <c r="D4" s="2" t="s">
        <v>73</v>
      </c>
    </row>
    <row r="5" spans="1:4" x14ac:dyDescent="0.2">
      <c r="A5" s="4">
        <v>3218</v>
      </c>
      <c r="B5" s="4" t="s">
        <v>65</v>
      </c>
      <c r="C5" s="4" t="str">
        <f t="shared" si="0"/>
        <v>東京都港区湊川2-2-00</v>
      </c>
      <c r="D5" s="2" t="s">
        <v>81</v>
      </c>
    </row>
    <row r="6" spans="1:4" x14ac:dyDescent="0.2">
      <c r="A6" s="4">
        <v>3387</v>
      </c>
      <c r="B6" s="4" t="s">
        <v>66</v>
      </c>
      <c r="C6" s="4" t="str">
        <f t="shared" si="0"/>
        <v>東京都練馬区上石神井0-6-6</v>
      </c>
      <c r="D6" s="2" t="s">
        <v>74</v>
      </c>
    </row>
    <row r="7" spans="1:4" x14ac:dyDescent="0.2">
      <c r="A7" s="4">
        <v>3652</v>
      </c>
      <c r="B7" s="4" t="s">
        <v>67</v>
      </c>
      <c r="C7" s="4" t="str">
        <f t="shared" si="0"/>
        <v>東京都葛飾区中央西1-1-0</v>
      </c>
      <c r="D7" s="2" t="s">
        <v>75</v>
      </c>
    </row>
    <row r="8" spans="1:4" x14ac:dyDescent="0.2">
      <c r="A8" s="4">
        <v>1629</v>
      </c>
      <c r="B8" s="4" t="s">
        <v>68</v>
      </c>
      <c r="C8" s="4" t="str">
        <f t="shared" si="0"/>
        <v>東京都渋谷区渋谷0-0-0</v>
      </c>
      <c r="D8" s="2" t="s">
        <v>76</v>
      </c>
    </row>
    <row r="9" spans="1:4" x14ac:dyDescent="0.2">
      <c r="A9" s="4">
        <v>3520</v>
      </c>
      <c r="B9" s="4" t="s">
        <v>69</v>
      </c>
      <c r="C9" s="4" t="str">
        <f t="shared" si="0"/>
        <v>東京都町田市原町田0-9-9</v>
      </c>
      <c r="D9" s="2" t="s">
        <v>77</v>
      </c>
    </row>
    <row r="10" spans="1:4" x14ac:dyDescent="0.2">
      <c r="A10" s="4">
        <v>2733</v>
      </c>
      <c r="B10" s="4" t="s">
        <v>70</v>
      </c>
      <c r="C10" s="4" t="str">
        <f t="shared" si="0"/>
        <v>東京都世田谷区奥沢0-2-2</v>
      </c>
      <c r="D10" s="2" t="s">
        <v>78</v>
      </c>
    </row>
    <row r="11" spans="1:4" x14ac:dyDescent="0.2">
      <c r="A11" s="4">
        <v>2269</v>
      </c>
      <c r="B11" s="4" t="s">
        <v>71</v>
      </c>
      <c r="C11" s="4" t="str">
        <f t="shared" si="0"/>
        <v>東京都杉並区荻窪0-1-1</v>
      </c>
      <c r="D11" s="2" t="s">
        <v>79</v>
      </c>
    </row>
    <row r="12" spans="1:4" x14ac:dyDescent="0.2">
      <c r="A12" s="4">
        <v>3778</v>
      </c>
      <c r="B12" s="4" t="s">
        <v>72</v>
      </c>
      <c r="C12" s="4" t="str">
        <f t="shared" si="0"/>
        <v>東京都品川区南品川2-00-01</v>
      </c>
      <c r="D12" s="2" t="s">
        <v>80</v>
      </c>
    </row>
  </sheetData>
  <phoneticPr fontId="3"/>
  <dataValidations disablePrompts="1" count="2">
    <dataValidation imeMode="on" allowBlank="1" showInputMessage="1" showErrorMessage="1" sqref="D3:D11" xr:uid="{14D4EFBE-A444-4C7C-B1E4-A0863805CDF2}"/>
    <dataValidation type="whole" imeMode="off" allowBlank="1" showInputMessage="1" showErrorMessage="1" promptTitle="社員番号" prompt="1000番以降の4桁の整数を入力してください" sqref="A3:A12" xr:uid="{0EB2DF8E-C92D-4BF7-ABFA-4B648D45C9E8}">
      <formula1>1000</formula1>
      <formula2>4999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姓と名を合体</vt:lpstr>
      <vt:lpstr>値に変換して姓と名の列を削除</vt:lpstr>
      <vt:lpstr>姓と名の間に半角スペース</vt:lpstr>
      <vt:lpstr>先頭に文字列を追加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yumin</cp:lastModifiedBy>
  <dcterms:created xsi:type="dcterms:W3CDTF">2018-04-12T22:52:40Z</dcterms:created>
  <dcterms:modified xsi:type="dcterms:W3CDTF">2018-06-20T14:22:33Z</dcterms:modified>
</cp:coreProperties>
</file>